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20" windowHeight="1096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<sst xmlns="http://schemas.openxmlformats.org/spreadsheetml/2006/main" count="160" uniqueCount="112">
  <si>
    <t>ЗАТВЕРДЖЕНО</t>
  </si>
  <si>
    <t>(найменування головного розпорядника коштів місцевого бюджету)</t>
  </si>
  <si>
    <t>____________ N ______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</si>
  <si>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</si>
  <si>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</si>
  <si>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</si>
  <si>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</si>
  <si>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</si>
  <si>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</si>
  <si>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</si>
  <si>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</si>
  <si>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</si>
  <si>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</si>
  <si>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</si>
  <si>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</si>
  <si>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</si>
  <si>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</si>
  <si>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</si>
  <si>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</si>
  <si>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</si>
  <si>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</si>
  <si>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</si>
  <si>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</si>
  <si>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</si>
  <si>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</si>
  <si>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</si>
  <si>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</si>
  <si>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</si>
  <si>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</si>
  <si>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</si>
  <si>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</si>
  <si>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</si>
  <si>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</si>
  <si>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</si>
  <si>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</si>
  <si>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</si>
  <si>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</si>
  <si>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</si>
  <si>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</si>
  <si>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</si>
  <si>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</si>
  <si>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</si>
  <si>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</si>
  <si>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</si>
  <si>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</si>
  <si>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</si>
  <si>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</si>
  <si>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Розпорядження / розпорядчий документ</t>
  </si>
  <si>
    <t>Виконавчий комітет Дружківської міської ради</t>
  </si>
  <si>
    <t>01</t>
  </si>
  <si>
    <t>011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</si>
  <si>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</si>
  <si>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</si>
  <si>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</si>
  <si>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у місті ради (у разі її створення), міської, селищної, сільської рад</t>
  </si>
  <si>
    <t xml:space="preserve">Забезпечення виконання наданих законодавством повноважень та управлінських функцій з метою соціально-єкомічного розвитку міста </t>
  </si>
  <si>
    <t xml:space="preserve">Здійснення виконавчих функцій і повноважень  місцевого самоврядування  в місті Дружківка у межах,   визначених  законодавчими актами з метою реалізації волі та в інтересах територіальної громади міста
</t>
  </si>
  <si>
    <t>Мета бюджетної програми:</t>
  </si>
  <si>
    <t>Забезпечення виконання наданих законодавством повноважень</t>
  </si>
  <si>
    <t>Реалізація заходів з інформатизації</t>
  </si>
  <si>
    <t>грн.</t>
  </si>
  <si>
    <t>кількість штатних одиниць</t>
  </si>
  <si>
    <t>кількість отриманих листів, звернень, заяв, скарг</t>
  </si>
  <si>
    <t>кількість підготовлених нормативно-правових актів</t>
  </si>
  <si>
    <t>кількість перевірок</t>
  </si>
  <si>
    <t>кількість проведених засідань, нарад, семінарів</t>
  </si>
  <si>
    <t>штатний розпис</t>
  </si>
  <si>
    <t>свідоцтво про право власності на нерухоме майно;</t>
  </si>
  <si>
    <t xml:space="preserve"> договір оренди комунального майна</t>
  </si>
  <si>
    <t xml:space="preserve">Программа "Документообіг";  реєстраційно-контрольні картки </t>
  </si>
  <si>
    <t xml:space="preserve">Программа "Документообіг" </t>
  </si>
  <si>
    <t>Протоколи рішень сесії міської ради, протоколи засідань виконавчого комітету, журнали реєстрації розпоряджень міського голови</t>
  </si>
  <si>
    <t>Розпорядження міського голови "Про затвердження графіків методичної допомоги та стажування у виконкомі міської ради"</t>
  </si>
  <si>
    <t>Звіт про проведену організаційну роботу виконавчих органів Дружківської міської ради (сессія, виконком, апаратні наради, семінари, робочі групи, засідання дорадчих органів)</t>
  </si>
  <si>
    <t>1.1.</t>
  </si>
  <si>
    <t>1.2.</t>
  </si>
  <si>
    <t>од.</t>
  </si>
  <si>
    <t>кв.м</t>
  </si>
  <si>
    <t>1.3.</t>
  </si>
  <si>
    <t>кількість виконаних листів, звернень, заяв, скарг на одного працівника</t>
  </si>
  <si>
    <t>кількість підготовлених нормативно-правових актів на одного працівника</t>
  </si>
  <si>
    <t>кількість перевірок на одного працівника</t>
  </si>
  <si>
    <t>витрати на утримання однієї штатної одиниці</t>
  </si>
  <si>
    <t>середні витрати на придбання одиниці обладнання та предметів довгострокового користування</t>
  </si>
  <si>
    <t>кількість придбаного обладнання та предметів довгострокового користування</t>
  </si>
  <si>
    <t>договори</t>
  </si>
  <si>
    <t>1.4.</t>
  </si>
  <si>
    <t>відсоток прийнятих нормативно-правових актів у загальній кількості підготовлених</t>
  </si>
  <si>
    <t>відсоток вчасно виконаних листів, звернень, заяв, скарг у їх загальної кількості</t>
  </si>
  <si>
    <t>%</t>
  </si>
  <si>
    <t>Начальник місцкого фінансового управління</t>
  </si>
  <si>
    <t>кількість відправлених листів, звернень, заяв, скарг</t>
  </si>
  <si>
    <t>ЗАТВЕРДЖЕНО
Наказ Міністерства фінансів України 
26 серпня 2014 року № 836
(у редакції наказу Міністерства фінансів України від  07 .08.2019 року № 336)</t>
  </si>
  <si>
    <t xml:space="preserve">Підстави для виконання бюджетної програми:                                                                                                                                                                            - Закон про Державний бюджет України на 2021 рік;                                                                                                                                                    - Бюджетний кодекс України від 08.07.2010 № 2456;
- Податковий кодекс України від 02.12.2010 № 2755;
- Закон України від 21.05.1997  № 280/97-ВР «Про місцеве самоврядування в Україні»;
- Закон України від 07.06.2001 № 2493-111 «Про службу в органах місцевого самоврядування»;
- Постанова КМУ від 09.03.2006 № 268 «Про упорядкування структури та умов оплати праці працівників органів виконавчої влади,     
   органів прокуратури, судів та інших органів»;
- Наказ Міністерства праці України від 02.10.1996  № 77  «Про умови оплати праці робітників, зайнятих обслуговуванням органів виконавчої влади, місцевого самоврядування і їх виконавчих органів, органів прокуратури, судів та інших органів».
</t>
  </si>
  <si>
    <t>бюджетної програми місцевого бюджету на 2021 рік</t>
  </si>
  <si>
    <t>05520000000</t>
  </si>
  <si>
    <t>Ірина ТРУШИНА</t>
  </si>
  <si>
    <t>(ім'я та  прізвище)</t>
  </si>
  <si>
    <t>Міський голова</t>
  </si>
  <si>
    <t>Володимир Григоренко</t>
  </si>
  <si>
    <t>Приміщення ЦНАПу: м. Дружківка, вул. Машинобудівників, 64</t>
  </si>
  <si>
    <t>Адміністративне приміщення: м.Дружківка, вул. соборна, 16</t>
  </si>
  <si>
    <t>Будівля:с. Кіндратівка, вул. Заборського, 99</t>
  </si>
  <si>
    <t>кв.м.</t>
  </si>
  <si>
    <t>Будівля: смт. Райське, вул. Дорошенка П.Я., Героя Радянського Союзу, 1</t>
  </si>
  <si>
    <t>Витяг з Державного  реєстру речових прав  на нерухоме майно про реєстрацію права власності</t>
  </si>
  <si>
    <t>Будівля: смт. Олексієво-Дружківка, вул. Каштанова, 16</t>
  </si>
  <si>
    <t>Будівля:с. Миколайпілля, вул.Гагаріна, 46</t>
  </si>
  <si>
    <t>Будівля: с. Торське, вул. Ювілейна, 25</t>
  </si>
  <si>
    <t>кількість придбанних нематеріальних активів</t>
  </si>
  <si>
    <t>середні витрати на придбання одиниці  нематеріальних активів</t>
  </si>
  <si>
    <t>Обсяг бюджетних призначень / бюджетних асигнувань - 37386929,73 гривень, у тому числі загального фонду - 35900921,00 гривень та спеціального фонду - 1486008,73 гривень.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</si>
</sst>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wrapText="1"/>
    </xf>
    <xf numFmtId="49" fontId="48" fillId="0" borderId="11" xfId="0" applyNumberFormat="1" applyFont="1" applyBorder="1" applyAlignment="1">
      <alignment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justify" vertical="center" wrapText="1"/>
    </xf>
    <xf numFmtId="0" fontId="44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5" fillId="33" borderId="14" xfId="0" applyFont="1" applyFill="1" applyBorder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45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horizontal="justify" vertical="center" wrapText="1"/>
    </xf>
    <xf numFmtId="0" fontId="52" fillId="33" borderId="14" xfId="0" applyFont="1" applyFill="1" applyBorder="1" applyAlignment="1">
      <alignment vertical="center" wrapText="1"/>
    </xf>
    <xf numFmtId="0" fontId="45" fillId="33" borderId="0" xfId="0" applyFont="1" applyFill="1" applyAlignment="1">
      <alignment/>
    </xf>
    <xf numFmtId="0" fontId="44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44" fillId="0" borderId="17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54" fillId="0" borderId="0" xfId="0" applyFont="1" applyAlignment="1">
      <alignment horizontal="center" vertical="center"/>
    </xf>
    <xf numFmtId="49" fontId="45" fillId="0" borderId="11" xfId="0" applyNumberFormat="1" applyFont="1" applyBorder="1" applyAlignment="1">
      <alignment horizontal="center" wrapText="1"/>
    </xf>
    <xf numFmtId="0" fontId="5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45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PageLayoutView="0" workbookViewId="0" topLeftCell="A17">
      <selection activeCell="B23" sqref="B23:G23"/>
    </sheetView>
  </sheetViews>
  <sheetFormatPr defaultColWidth="21.57421875" defaultRowHeight="15"/>
  <cols>
    <col min="1" max="1" width="6.57421875" style="2" customWidth="1"/>
    <col min="2" max="2" width="28.28125" style="2" customWidth="1"/>
    <col min="3" max="3" width="17.28125" style="2" customWidth="1"/>
    <col min="4" max="4" width="27.003906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3.5">
      <c r="F1" s="89" t="s">
        <v>92</v>
      </c>
      <c r="G1" s="90"/>
    </row>
    <row r="2" spans="6:7" ht="13.5">
      <c r="F2" s="90"/>
      <c r="G2" s="90"/>
    </row>
    <row r="3" spans="6:7" ht="32.25" customHeight="1">
      <c r="F3" s="90"/>
      <c r="G3" s="90"/>
    </row>
    <row r="4" spans="1:5" ht="15">
      <c r="A4" s="15"/>
      <c r="E4" s="15" t="s">
        <v>0</v>
      </c>
    </row>
    <row r="5" spans="1:7" ht="15">
      <c r="A5" s="15"/>
      <c r="E5" s="91" t="s">
        <v>47</v>
      </c>
      <c r="F5" s="91"/>
      <c r="G5" s="91"/>
    </row>
    <row r="6" spans="1:7" ht="15">
      <c r="A6" s="15"/>
      <c r="B6" s="15"/>
      <c r="E6" s="92" t="s">
        <v>48</v>
      </c>
      <c r="F6" s="92"/>
      <c r="G6" s="92"/>
    </row>
    <row r="7" spans="1:7" ht="15" customHeight="1">
      <c r="A7" s="15"/>
      <c r="E7" s="77" t="s">
        <v>1</v>
      </c>
      <c r="F7" s="77"/>
      <c r="G7" s="77"/>
    </row>
    <row r="8" spans="1:7" ht="15">
      <c r="A8" s="15"/>
      <c r="B8" s="15"/>
      <c r="E8" s="81"/>
      <c r="F8" s="81"/>
      <c r="G8" s="81"/>
    </row>
    <row r="9" spans="1:7" ht="15" customHeight="1">
      <c r="A9" s="15"/>
      <c r="E9" s="77"/>
      <c r="F9" s="77"/>
      <c r="G9" s="77"/>
    </row>
    <row r="10" spans="1:7" ht="15">
      <c r="A10" s="15"/>
      <c r="E10" s="78" t="s">
        <v>2</v>
      </c>
      <c r="F10" s="78"/>
      <c r="G10" s="78"/>
    </row>
    <row r="13" spans="1:7" ht="15">
      <c r="A13" s="86" t="s">
        <v>3</v>
      </c>
      <c r="B13" s="86"/>
      <c r="C13" s="86"/>
      <c r="D13" s="86"/>
      <c r="E13" s="86"/>
      <c r="F13" s="86"/>
      <c r="G13" s="86"/>
    </row>
    <row r="14" spans="1:7" ht="15">
      <c r="A14" s="86" t="s">
        <v>94</v>
      </c>
      <c r="B14" s="86"/>
      <c r="C14" s="86"/>
      <c r="D14" s="86"/>
      <c r="E14" s="86"/>
      <c r="F14" s="86"/>
      <c r="G14" s="86"/>
    </row>
    <row r="17" spans="1:16" ht="13.5">
      <c r="A17" s="16" t="s">
        <v>37</v>
      </c>
      <c r="B17" s="34" t="s">
        <v>49</v>
      </c>
      <c r="C17" s="16"/>
      <c r="D17" s="70" t="s">
        <v>48</v>
      </c>
      <c r="E17" s="70"/>
      <c r="F17" s="16"/>
      <c r="G17" s="28">
        <v>35783188</v>
      </c>
      <c r="H17" s="22"/>
      <c r="I17" s="22"/>
      <c r="J17" s="22"/>
      <c r="K17" s="22"/>
      <c r="L17" s="74"/>
      <c r="M17" s="74"/>
      <c r="N17" s="22"/>
      <c r="O17" s="74"/>
      <c r="P17" s="74"/>
    </row>
    <row r="18" spans="1:16" ht="28.5" customHeight="1">
      <c r="A18" s="71" t="s">
        <v>45</v>
      </c>
      <c r="B18" s="71"/>
      <c r="C18" s="71"/>
      <c r="D18" s="72" t="s">
        <v>1</v>
      </c>
      <c r="E18" s="72"/>
      <c r="F18" s="17"/>
      <c r="G18" s="29" t="s">
        <v>38</v>
      </c>
      <c r="H18" s="26"/>
      <c r="I18" s="69"/>
      <c r="J18" s="69"/>
      <c r="K18" s="69"/>
      <c r="L18" s="75"/>
      <c r="M18" s="75"/>
      <c r="N18" s="23"/>
      <c r="O18" s="76"/>
      <c r="P18" s="76"/>
    </row>
    <row r="19" spans="1:16" ht="13.5">
      <c r="A19" s="18" t="s">
        <v>39</v>
      </c>
      <c r="B19" s="35" t="s">
        <v>50</v>
      </c>
      <c r="C19" s="18"/>
      <c r="D19" s="70" t="s">
        <v>48</v>
      </c>
      <c r="E19" s="70"/>
      <c r="F19" s="18"/>
      <c r="G19" s="30">
        <v>35783188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23.25" customHeight="1">
      <c r="A20" s="71" t="s">
        <v>41</v>
      </c>
      <c r="B20" s="71"/>
      <c r="C20" s="71"/>
      <c r="D20" s="73" t="s">
        <v>30</v>
      </c>
      <c r="E20" s="73"/>
      <c r="F20" s="17"/>
      <c r="G20" s="29" t="s">
        <v>38</v>
      </c>
      <c r="H20" s="26"/>
      <c r="I20" s="69"/>
      <c r="J20" s="69"/>
      <c r="K20" s="69"/>
      <c r="L20" s="69"/>
      <c r="M20" s="69"/>
      <c r="N20" s="23"/>
      <c r="O20" s="76"/>
      <c r="P20" s="76"/>
    </row>
    <row r="21" spans="1:16" ht="60" customHeight="1">
      <c r="A21" s="19" t="s">
        <v>40</v>
      </c>
      <c r="B21" s="32" t="s">
        <v>51</v>
      </c>
      <c r="C21" s="33" t="s">
        <v>52</v>
      </c>
      <c r="D21" s="33" t="s">
        <v>53</v>
      </c>
      <c r="E21" s="87" t="s">
        <v>54</v>
      </c>
      <c r="F21" s="87"/>
      <c r="G21" s="32" t="s">
        <v>95</v>
      </c>
      <c r="H21" s="25"/>
      <c r="I21" s="19"/>
      <c r="J21" s="25"/>
      <c r="K21" s="68"/>
      <c r="L21" s="68"/>
      <c r="M21" s="68"/>
      <c r="N21" s="68"/>
      <c r="O21" s="68"/>
      <c r="P21" s="25"/>
    </row>
    <row r="22" spans="2:16" ht="56.25" customHeight="1">
      <c r="B22" s="20" t="s">
        <v>41</v>
      </c>
      <c r="C22" s="21" t="s">
        <v>42</v>
      </c>
      <c r="D22" s="17" t="s">
        <v>43</v>
      </c>
      <c r="E22" s="71" t="s">
        <v>46</v>
      </c>
      <c r="F22" s="71"/>
      <c r="G22" s="21" t="s">
        <v>44</v>
      </c>
      <c r="H22" s="27"/>
      <c r="I22" s="20"/>
      <c r="J22" s="20"/>
      <c r="K22" s="69"/>
      <c r="L22" s="69"/>
      <c r="M22" s="69"/>
      <c r="N22" s="69"/>
      <c r="O22" s="69"/>
      <c r="P22" s="23"/>
    </row>
    <row r="23" spans="1:7" ht="49.5" customHeight="1">
      <c r="A23" s="13" t="s">
        <v>4</v>
      </c>
      <c r="B23" s="78" t="s">
        <v>111</v>
      </c>
      <c r="C23" s="78"/>
      <c r="D23" s="78"/>
      <c r="E23" s="78"/>
      <c r="F23" s="78"/>
      <c r="G23" s="78"/>
    </row>
    <row r="24" spans="1:7" ht="170.25" customHeight="1">
      <c r="A24" s="55" t="s">
        <v>5</v>
      </c>
      <c r="B24" s="78" t="s">
        <v>93</v>
      </c>
      <c r="C24" s="78"/>
      <c r="D24" s="78"/>
      <c r="E24" s="78"/>
      <c r="F24" s="78"/>
      <c r="G24" s="78"/>
    </row>
    <row r="25" spans="1:7" ht="15">
      <c r="A25" s="13" t="s">
        <v>6</v>
      </c>
      <c r="B25" s="78" t="s">
        <v>31</v>
      </c>
      <c r="C25" s="78"/>
      <c r="D25" s="78"/>
      <c r="E25" s="78"/>
      <c r="F25" s="78"/>
      <c r="G25" s="78"/>
    </row>
    <row r="26" ht="15">
      <c r="A26" s="1"/>
    </row>
    <row r="27" spans="1:7" ht="15">
      <c r="A27" s="11" t="s">
        <v>8</v>
      </c>
      <c r="B27" s="79" t="s">
        <v>32</v>
      </c>
      <c r="C27" s="79"/>
      <c r="D27" s="79"/>
      <c r="E27" s="79"/>
      <c r="F27" s="79"/>
      <c r="G27" s="79"/>
    </row>
    <row r="28" spans="1:7" ht="15">
      <c r="A28" s="11">
        <v>1</v>
      </c>
      <c r="B28" s="79" t="s">
        <v>55</v>
      </c>
      <c r="C28" s="79"/>
      <c r="D28" s="79"/>
      <c r="E28" s="79"/>
      <c r="F28" s="79"/>
      <c r="G28" s="79"/>
    </row>
    <row r="29" spans="1:7" ht="15">
      <c r="A29" s="11"/>
      <c r="B29" s="79"/>
      <c r="C29" s="79"/>
      <c r="D29" s="79"/>
      <c r="E29" s="79"/>
      <c r="F29" s="79"/>
      <c r="G29" s="79"/>
    </row>
    <row r="30" spans="1:7" ht="15">
      <c r="A30" s="11"/>
      <c r="B30" s="79"/>
      <c r="C30" s="79"/>
      <c r="D30" s="79"/>
      <c r="E30" s="79"/>
      <c r="F30" s="79"/>
      <c r="G30" s="79"/>
    </row>
    <row r="31" ht="15">
      <c r="A31" s="1"/>
    </row>
    <row r="32" spans="1:2" ht="15">
      <c r="A32" s="6" t="s">
        <v>7</v>
      </c>
      <c r="B32" s="2" t="s">
        <v>57</v>
      </c>
    </row>
    <row r="33" spans="1:7" ht="45" customHeight="1">
      <c r="A33" s="6"/>
      <c r="B33" s="84" t="s">
        <v>56</v>
      </c>
      <c r="C33" s="85"/>
      <c r="D33" s="85"/>
      <c r="E33" s="85"/>
      <c r="F33" s="85"/>
      <c r="G33" s="85"/>
    </row>
    <row r="34" spans="1:7" ht="15">
      <c r="A34" s="13" t="s">
        <v>10</v>
      </c>
      <c r="B34" s="78" t="s">
        <v>33</v>
      </c>
      <c r="C34" s="78"/>
      <c r="D34" s="78"/>
      <c r="E34" s="78"/>
      <c r="F34" s="78"/>
      <c r="G34" s="78"/>
    </row>
    <row r="35" spans="1:7" ht="15">
      <c r="A35" s="13"/>
      <c r="B35" s="12"/>
      <c r="C35" s="12"/>
      <c r="D35" s="12"/>
      <c r="E35" s="12"/>
      <c r="F35" s="12"/>
      <c r="G35" s="12"/>
    </row>
    <row r="36" spans="1:7" ht="15">
      <c r="A36" s="11" t="s">
        <v>8</v>
      </c>
      <c r="B36" s="79" t="s">
        <v>9</v>
      </c>
      <c r="C36" s="79"/>
      <c r="D36" s="79"/>
      <c r="E36" s="79"/>
      <c r="F36" s="79"/>
      <c r="G36" s="79"/>
    </row>
    <row r="37" spans="1:7" ht="15">
      <c r="A37" s="11">
        <v>1</v>
      </c>
      <c r="B37" s="83" t="s">
        <v>58</v>
      </c>
      <c r="C37" s="83"/>
      <c r="D37" s="83"/>
      <c r="E37" s="83"/>
      <c r="F37" s="83"/>
      <c r="G37" s="83"/>
    </row>
    <row r="38" spans="1:7" ht="15">
      <c r="A38" s="11"/>
      <c r="B38" s="79"/>
      <c r="C38" s="79"/>
      <c r="D38" s="79"/>
      <c r="E38" s="79"/>
      <c r="F38" s="79"/>
      <c r="G38" s="79"/>
    </row>
    <row r="39" spans="1:7" ht="15">
      <c r="A39" s="11"/>
      <c r="B39" s="79"/>
      <c r="C39" s="79"/>
      <c r="D39" s="79"/>
      <c r="E39" s="79"/>
      <c r="F39" s="79"/>
      <c r="G39" s="79"/>
    </row>
    <row r="40" spans="1:7" ht="15">
      <c r="A40" s="13"/>
      <c r="B40" s="12"/>
      <c r="C40" s="12"/>
      <c r="D40" s="12"/>
      <c r="E40" s="12"/>
      <c r="F40" s="12"/>
      <c r="G40" s="12"/>
    </row>
    <row r="41" spans="1:7" ht="15">
      <c r="A41" s="13" t="s">
        <v>16</v>
      </c>
      <c r="B41" s="7" t="s">
        <v>12</v>
      </c>
      <c r="C41" s="12"/>
      <c r="D41" s="12"/>
      <c r="E41" s="12"/>
      <c r="F41" s="12"/>
      <c r="G41" s="12"/>
    </row>
    <row r="42" spans="1:2" ht="15">
      <c r="A42" s="1"/>
      <c r="B42" s="2" t="s">
        <v>11</v>
      </c>
    </row>
    <row r="43" ht="2.25" customHeight="1">
      <c r="A43" s="1"/>
    </row>
    <row r="44" spans="1:5" ht="30.75">
      <c r="A44" s="11" t="s">
        <v>8</v>
      </c>
      <c r="B44" s="11" t="s">
        <v>12</v>
      </c>
      <c r="C44" s="11" t="s">
        <v>13</v>
      </c>
      <c r="D44" s="11" t="s">
        <v>14</v>
      </c>
      <c r="E44" s="11" t="s">
        <v>15</v>
      </c>
    </row>
    <row r="45" spans="1:5" ht="15">
      <c r="A45" s="11">
        <v>1</v>
      </c>
      <c r="B45" s="11">
        <v>2</v>
      </c>
      <c r="C45" s="11">
        <v>3</v>
      </c>
      <c r="D45" s="11">
        <v>4</v>
      </c>
      <c r="E45" s="11">
        <v>5</v>
      </c>
    </row>
    <row r="46" spans="1:5" ht="46.5" customHeight="1">
      <c r="A46" s="11">
        <v>1</v>
      </c>
      <c r="B46" s="36" t="s">
        <v>58</v>
      </c>
      <c r="C46" s="11">
        <v>35587676</v>
      </c>
      <c r="D46" s="11">
        <v>573808.73</v>
      </c>
      <c r="E46" s="11">
        <f>C46+D46</f>
        <v>36161484.73</v>
      </c>
    </row>
    <row r="47" spans="1:5" ht="30.75">
      <c r="A47" s="11">
        <v>2</v>
      </c>
      <c r="B47" s="36" t="s">
        <v>59</v>
      </c>
      <c r="C47" s="11">
        <v>313245</v>
      </c>
      <c r="D47" s="11">
        <v>912200</v>
      </c>
      <c r="E47" s="11">
        <f>C47+D47</f>
        <v>1225445</v>
      </c>
    </row>
    <row r="48" spans="1:5" ht="15">
      <c r="A48" s="79" t="s">
        <v>15</v>
      </c>
      <c r="B48" s="79"/>
      <c r="C48" s="11">
        <f>SUM(C46:C47)</f>
        <v>35900921</v>
      </c>
      <c r="D48" s="31">
        <f>SUM(D46:D47)</f>
        <v>1486008.73</v>
      </c>
      <c r="E48" s="31">
        <f>E46+E47</f>
        <v>37386929.73</v>
      </c>
    </row>
    <row r="49" ht="15">
      <c r="A49" s="1"/>
    </row>
    <row r="50" ht="15">
      <c r="A50" s="1"/>
    </row>
    <row r="51" spans="1:7" ht="15">
      <c r="A51" s="82" t="s">
        <v>19</v>
      </c>
      <c r="B51" s="78" t="s">
        <v>17</v>
      </c>
      <c r="C51" s="78"/>
      <c r="D51" s="78"/>
      <c r="E51" s="78"/>
      <c r="F51" s="78"/>
      <c r="G51" s="78"/>
    </row>
    <row r="52" spans="1:2" ht="15">
      <c r="A52" s="82"/>
      <c r="B52" s="15" t="s">
        <v>11</v>
      </c>
    </row>
    <row r="53" ht="6.75" customHeight="1">
      <c r="A53" s="1"/>
    </row>
    <row r="54" ht="15" hidden="1">
      <c r="A54" s="1"/>
    </row>
    <row r="55" spans="1:5" ht="30.75">
      <c r="A55" s="11" t="s">
        <v>8</v>
      </c>
      <c r="B55" s="11" t="s">
        <v>18</v>
      </c>
      <c r="C55" s="11" t="s">
        <v>13</v>
      </c>
      <c r="D55" s="11" t="s">
        <v>14</v>
      </c>
      <c r="E55" s="11" t="s">
        <v>15</v>
      </c>
    </row>
    <row r="56" spans="1:5" ht="15">
      <c r="A56" s="11">
        <v>1</v>
      </c>
      <c r="B56" s="11">
        <v>2</v>
      </c>
      <c r="C56" s="11">
        <v>3</v>
      </c>
      <c r="D56" s="11">
        <v>4</v>
      </c>
      <c r="E56" s="11">
        <v>5</v>
      </c>
    </row>
    <row r="57" spans="1:5" ht="15">
      <c r="A57" s="11"/>
      <c r="B57" s="4"/>
      <c r="C57" s="4"/>
      <c r="D57" s="4"/>
      <c r="E57" s="4"/>
    </row>
    <row r="58" spans="1:5" ht="15">
      <c r="A58" s="11"/>
      <c r="B58" s="4"/>
      <c r="C58" s="4"/>
      <c r="D58" s="4"/>
      <c r="E58" s="4"/>
    </row>
    <row r="59" spans="1:5" ht="15">
      <c r="A59" s="79" t="s">
        <v>15</v>
      </c>
      <c r="B59" s="79"/>
      <c r="C59" s="4"/>
      <c r="D59" s="4"/>
      <c r="E59" s="4"/>
    </row>
    <row r="60" ht="15">
      <c r="A60" s="1"/>
    </row>
    <row r="61" ht="15">
      <c r="A61" s="1"/>
    </row>
    <row r="62" spans="1:7" ht="15">
      <c r="A62" s="13" t="s">
        <v>34</v>
      </c>
      <c r="B62" s="78" t="s">
        <v>20</v>
      </c>
      <c r="C62" s="78"/>
      <c r="D62" s="78"/>
      <c r="E62" s="78"/>
      <c r="F62" s="78"/>
      <c r="G62" s="78"/>
    </row>
    <row r="63" spans="1:7" ht="14.25" customHeight="1">
      <c r="A63" s="1"/>
      <c r="G63" s="2" t="s">
        <v>60</v>
      </c>
    </row>
    <row r="64" ht="15" hidden="1">
      <c r="A64" s="1"/>
    </row>
    <row r="65" spans="1:7" ht="46.5" customHeight="1">
      <c r="A65" s="11" t="s">
        <v>8</v>
      </c>
      <c r="B65" s="11" t="s">
        <v>21</v>
      </c>
      <c r="C65" s="11" t="s">
        <v>22</v>
      </c>
      <c r="D65" s="11" t="s">
        <v>23</v>
      </c>
      <c r="E65" s="11" t="s">
        <v>13</v>
      </c>
      <c r="F65" s="11" t="s">
        <v>14</v>
      </c>
      <c r="G65" s="11" t="s">
        <v>15</v>
      </c>
    </row>
    <row r="66" spans="1:7" ht="15">
      <c r="A66" s="11">
        <v>1</v>
      </c>
      <c r="B66" s="11">
        <v>2</v>
      </c>
      <c r="C66" s="11">
        <v>3</v>
      </c>
      <c r="D66" s="11">
        <v>4</v>
      </c>
      <c r="E66" s="11">
        <v>5</v>
      </c>
      <c r="F66" s="11">
        <v>6</v>
      </c>
      <c r="G66" s="11">
        <v>7</v>
      </c>
    </row>
    <row r="67" spans="1:7" ht="15">
      <c r="A67" s="11"/>
      <c r="B67" s="4" t="s">
        <v>9</v>
      </c>
      <c r="C67" s="11"/>
      <c r="D67" s="11"/>
      <c r="E67" s="11"/>
      <c r="F67" s="11"/>
      <c r="G67" s="11"/>
    </row>
    <row r="68" spans="1:7" ht="46.5">
      <c r="A68" s="11">
        <v>1</v>
      </c>
      <c r="B68" s="36" t="s">
        <v>58</v>
      </c>
      <c r="C68" s="11"/>
      <c r="D68" s="11"/>
      <c r="E68" s="11"/>
      <c r="F68" s="11"/>
      <c r="G68" s="11"/>
    </row>
    <row r="69" spans="1:7" ht="15">
      <c r="A69" s="11" t="s">
        <v>74</v>
      </c>
      <c r="B69" s="38" t="s">
        <v>24</v>
      </c>
      <c r="C69" s="31"/>
      <c r="D69" s="31"/>
      <c r="E69" s="31"/>
      <c r="F69" s="31"/>
      <c r="G69" s="11"/>
    </row>
    <row r="70" spans="1:7" ht="15">
      <c r="A70" s="37"/>
      <c r="B70" s="39" t="s">
        <v>61</v>
      </c>
      <c r="C70" s="31" t="s">
        <v>76</v>
      </c>
      <c r="D70" s="40" t="s">
        <v>66</v>
      </c>
      <c r="E70" s="56">
        <v>121.5</v>
      </c>
      <c r="F70" s="50"/>
      <c r="G70" s="50">
        <v>121.5</v>
      </c>
    </row>
    <row r="71" spans="1:7" ht="25.5">
      <c r="A71" s="37"/>
      <c r="B71" s="39" t="s">
        <v>101</v>
      </c>
      <c r="C71" s="31" t="s">
        <v>77</v>
      </c>
      <c r="D71" s="41" t="s">
        <v>67</v>
      </c>
      <c r="E71" s="49">
        <v>3768.8</v>
      </c>
      <c r="F71" s="50"/>
      <c r="G71" s="50">
        <v>3768.8</v>
      </c>
    </row>
    <row r="72" spans="1:7" ht="39">
      <c r="A72" s="37"/>
      <c r="B72" s="39" t="s">
        <v>100</v>
      </c>
      <c r="C72" s="58" t="s">
        <v>77</v>
      </c>
      <c r="D72" s="42" t="s">
        <v>68</v>
      </c>
      <c r="E72" s="51">
        <v>419.7</v>
      </c>
      <c r="F72" s="52"/>
      <c r="G72" s="50">
        <v>419.7</v>
      </c>
    </row>
    <row r="73" spans="1:7" ht="51.75">
      <c r="A73" s="37"/>
      <c r="B73" s="39" t="s">
        <v>102</v>
      </c>
      <c r="C73" s="37" t="s">
        <v>103</v>
      </c>
      <c r="D73" s="41" t="s">
        <v>105</v>
      </c>
      <c r="E73" s="51">
        <v>93.2</v>
      </c>
      <c r="F73" s="52"/>
      <c r="G73" s="51">
        <v>93.2</v>
      </c>
    </row>
    <row r="74" spans="1:7" ht="51.75">
      <c r="A74" s="37"/>
      <c r="B74" s="39" t="s">
        <v>104</v>
      </c>
      <c r="C74" s="37" t="s">
        <v>103</v>
      </c>
      <c r="D74" s="41" t="s">
        <v>105</v>
      </c>
      <c r="E74" s="51">
        <v>177.5</v>
      </c>
      <c r="F74" s="52"/>
      <c r="G74" s="51">
        <v>177.5</v>
      </c>
    </row>
    <row r="75" spans="1:7" ht="51.75">
      <c r="A75" s="37"/>
      <c r="B75" s="39" t="s">
        <v>106</v>
      </c>
      <c r="C75" s="37" t="s">
        <v>103</v>
      </c>
      <c r="D75" s="41" t="s">
        <v>105</v>
      </c>
      <c r="E75" s="51">
        <v>473.5</v>
      </c>
      <c r="F75" s="52"/>
      <c r="G75" s="51">
        <v>473.5</v>
      </c>
    </row>
    <row r="76" spans="1:7" ht="51.75">
      <c r="A76" s="37"/>
      <c r="B76" s="39" t="s">
        <v>108</v>
      </c>
      <c r="C76" s="37" t="s">
        <v>103</v>
      </c>
      <c r="D76" s="41" t="s">
        <v>105</v>
      </c>
      <c r="E76" s="51">
        <v>156.9</v>
      </c>
      <c r="F76" s="52"/>
      <c r="G76" s="51">
        <v>156.9</v>
      </c>
    </row>
    <row r="77" spans="1:7" ht="51.75">
      <c r="A77" s="37"/>
      <c r="B77" s="39" t="s">
        <v>107</v>
      </c>
      <c r="C77" s="37" t="s">
        <v>103</v>
      </c>
      <c r="D77" s="41" t="s">
        <v>105</v>
      </c>
      <c r="E77" s="51">
        <v>188</v>
      </c>
      <c r="F77" s="52"/>
      <c r="G77" s="51">
        <v>188</v>
      </c>
    </row>
    <row r="78" spans="1:7" s="64" customFormat="1" ht="15">
      <c r="A78" s="60" t="s">
        <v>75</v>
      </c>
      <c r="B78" s="61" t="s">
        <v>25</v>
      </c>
      <c r="C78" s="60"/>
      <c r="D78" s="62"/>
      <c r="E78" s="54"/>
      <c r="F78" s="63"/>
      <c r="G78" s="57"/>
    </row>
    <row r="79" spans="1:7" ht="27" customHeight="1">
      <c r="A79" s="37"/>
      <c r="B79" s="39" t="s">
        <v>62</v>
      </c>
      <c r="C79" s="37" t="s">
        <v>76</v>
      </c>
      <c r="D79" s="42" t="s">
        <v>69</v>
      </c>
      <c r="E79" s="51">
        <v>8200</v>
      </c>
      <c r="F79" s="52"/>
      <c r="G79" s="50">
        <v>8200</v>
      </c>
    </row>
    <row r="80" spans="1:7" ht="25.5">
      <c r="A80" s="37"/>
      <c r="B80" s="39" t="s">
        <v>91</v>
      </c>
      <c r="C80" s="37" t="s">
        <v>76</v>
      </c>
      <c r="D80" s="40" t="s">
        <v>70</v>
      </c>
      <c r="E80" s="49">
        <v>4600</v>
      </c>
      <c r="F80" s="50"/>
      <c r="G80" s="50">
        <v>4600</v>
      </c>
    </row>
    <row r="81" spans="1:7" ht="69" customHeight="1">
      <c r="A81" s="37"/>
      <c r="B81" s="39" t="s">
        <v>63</v>
      </c>
      <c r="C81" s="37" t="s">
        <v>76</v>
      </c>
      <c r="D81" s="40" t="s">
        <v>71</v>
      </c>
      <c r="E81" s="49">
        <v>1100</v>
      </c>
      <c r="F81" s="50"/>
      <c r="G81" s="50">
        <v>1100</v>
      </c>
    </row>
    <row r="82" spans="1:7" ht="77.25" customHeight="1">
      <c r="A82" s="37"/>
      <c r="B82" s="39" t="s">
        <v>64</v>
      </c>
      <c r="C82" s="37" t="s">
        <v>76</v>
      </c>
      <c r="D82" s="40" t="s">
        <v>72</v>
      </c>
      <c r="E82" s="49">
        <v>12</v>
      </c>
      <c r="F82" s="50"/>
      <c r="G82" s="50">
        <v>12</v>
      </c>
    </row>
    <row r="83" spans="1:7" ht="100.5" customHeight="1">
      <c r="A83" s="37"/>
      <c r="B83" s="39" t="s">
        <v>65</v>
      </c>
      <c r="C83" s="37" t="s">
        <v>76</v>
      </c>
      <c r="D83" s="40" t="s">
        <v>73</v>
      </c>
      <c r="E83" s="49">
        <v>390</v>
      </c>
      <c r="F83" s="50"/>
      <c r="G83" s="50">
        <v>390</v>
      </c>
    </row>
    <row r="84" spans="1:7" ht="46.5" customHeight="1">
      <c r="A84" s="46"/>
      <c r="B84" s="47" t="s">
        <v>84</v>
      </c>
      <c r="C84" s="46" t="s">
        <v>76</v>
      </c>
      <c r="D84" s="44" t="s">
        <v>85</v>
      </c>
      <c r="E84" s="54">
        <v>116</v>
      </c>
      <c r="F84" s="52">
        <v>30</v>
      </c>
      <c r="G84" s="52">
        <f>E84+F84</f>
        <v>146</v>
      </c>
    </row>
    <row r="85" spans="1:7" ht="46.5" customHeight="1">
      <c r="A85" s="46"/>
      <c r="B85" s="47" t="s">
        <v>109</v>
      </c>
      <c r="C85" s="46" t="s">
        <v>76</v>
      </c>
      <c r="D85" s="44" t="s">
        <v>85</v>
      </c>
      <c r="E85" s="54"/>
      <c r="F85" s="52">
        <v>1</v>
      </c>
      <c r="G85" s="52">
        <v>1</v>
      </c>
    </row>
    <row r="86" spans="1:7" ht="19.5" customHeight="1">
      <c r="A86" s="45" t="s">
        <v>78</v>
      </c>
      <c r="B86" s="40" t="s">
        <v>26</v>
      </c>
      <c r="C86" s="31"/>
      <c r="D86" s="40"/>
      <c r="E86" s="49"/>
      <c r="F86" s="50"/>
      <c r="G86" s="50"/>
    </row>
    <row r="87" spans="1:7" ht="39">
      <c r="A87" s="31"/>
      <c r="B87" s="39" t="s">
        <v>79</v>
      </c>
      <c r="C87" s="31" t="s">
        <v>76</v>
      </c>
      <c r="D87" s="31"/>
      <c r="E87" s="57">
        <v>105.4</v>
      </c>
      <c r="F87" s="50"/>
      <c r="G87" s="57">
        <v>105.4</v>
      </c>
    </row>
    <row r="88" spans="1:7" ht="39">
      <c r="A88" s="31"/>
      <c r="B88" s="39" t="s">
        <v>80</v>
      </c>
      <c r="C88" s="31" t="s">
        <v>76</v>
      </c>
      <c r="D88" s="31"/>
      <c r="E88" s="57">
        <v>9.05</v>
      </c>
      <c r="F88" s="50"/>
      <c r="G88" s="57">
        <v>9.05</v>
      </c>
    </row>
    <row r="89" spans="1:7" ht="25.5">
      <c r="A89" s="31"/>
      <c r="B89" s="39" t="s">
        <v>81</v>
      </c>
      <c r="C89" s="31" t="s">
        <v>76</v>
      </c>
      <c r="D89" s="31"/>
      <c r="E89" s="57">
        <v>0.1</v>
      </c>
      <c r="F89" s="50"/>
      <c r="G89" s="57">
        <v>0.1</v>
      </c>
    </row>
    <row r="90" spans="1:7" ht="25.5">
      <c r="A90" s="31"/>
      <c r="B90" s="39" t="s">
        <v>82</v>
      </c>
      <c r="C90" s="45" t="s">
        <v>60</v>
      </c>
      <c r="D90" s="31"/>
      <c r="E90" s="53">
        <v>295480.8</v>
      </c>
      <c r="F90" s="53">
        <v>4722.7</v>
      </c>
      <c r="G90" s="53">
        <f>E90+F90</f>
        <v>300203.5</v>
      </c>
    </row>
    <row r="91" spans="1:7" ht="39">
      <c r="A91" s="31"/>
      <c r="B91" s="39" t="s">
        <v>83</v>
      </c>
      <c r="C91" s="45" t="s">
        <v>60</v>
      </c>
      <c r="D91" s="31"/>
      <c r="E91" s="4">
        <v>1538.8</v>
      </c>
      <c r="F91" s="4">
        <v>28502.3</v>
      </c>
      <c r="G91" s="4">
        <f>E91+F91</f>
        <v>30041.1</v>
      </c>
    </row>
    <row r="92" spans="1:7" ht="25.5">
      <c r="A92" s="65"/>
      <c r="B92" s="66" t="s">
        <v>110</v>
      </c>
      <c r="C92" s="45" t="s">
        <v>60</v>
      </c>
      <c r="D92" s="59"/>
      <c r="E92" s="4"/>
      <c r="F92" s="4">
        <v>500000</v>
      </c>
      <c r="G92" s="4">
        <f>E92+F92</f>
        <v>500000</v>
      </c>
    </row>
    <row r="93" spans="1:7" ht="15">
      <c r="A93" s="45" t="s">
        <v>86</v>
      </c>
      <c r="B93" s="40" t="s">
        <v>27</v>
      </c>
      <c r="C93" s="67"/>
      <c r="D93" s="31"/>
      <c r="E93" s="4"/>
      <c r="F93" s="4"/>
      <c r="G93" s="4"/>
    </row>
    <row r="94" spans="1:7" ht="39">
      <c r="A94" s="45"/>
      <c r="B94" s="39" t="s">
        <v>87</v>
      </c>
      <c r="C94" s="67" t="s">
        <v>89</v>
      </c>
      <c r="D94" s="43"/>
      <c r="E94" s="48">
        <v>100</v>
      </c>
      <c r="F94" s="48"/>
      <c r="G94" s="4">
        <v>100</v>
      </c>
    </row>
    <row r="95" spans="1:7" ht="39">
      <c r="A95" s="45"/>
      <c r="B95" s="39" t="s">
        <v>88</v>
      </c>
      <c r="C95" s="67" t="s">
        <v>89</v>
      </c>
      <c r="D95" s="43"/>
      <c r="E95" s="48">
        <v>100</v>
      </c>
      <c r="F95" s="48"/>
      <c r="G95" s="4">
        <v>100</v>
      </c>
    </row>
    <row r="96" spans="1:7" ht="15">
      <c r="A96" s="48"/>
      <c r="B96" s="48"/>
      <c r="C96" s="31"/>
      <c r="D96" s="31"/>
      <c r="E96" s="4"/>
      <c r="F96" s="4"/>
      <c r="G96" s="4"/>
    </row>
    <row r="97" spans="1:7" ht="15">
      <c r="A97" s="11"/>
      <c r="B97" s="4"/>
      <c r="C97" s="11"/>
      <c r="D97" s="31"/>
      <c r="E97" s="31"/>
      <c r="F97" s="11"/>
      <c r="G97" s="11"/>
    </row>
    <row r="98" spans="1:7" ht="15">
      <c r="A98" s="11"/>
      <c r="B98" s="4"/>
      <c r="C98" s="11"/>
      <c r="D98" s="31"/>
      <c r="E98" s="31"/>
      <c r="F98" s="11"/>
      <c r="G98" s="11"/>
    </row>
    <row r="99" spans="1:7" ht="15">
      <c r="A99" s="11"/>
      <c r="B99" s="4"/>
      <c r="C99" s="11"/>
      <c r="D99" s="11"/>
      <c r="E99" s="11"/>
      <c r="F99" s="11"/>
      <c r="G99" s="11"/>
    </row>
    <row r="100" spans="1:7" ht="15">
      <c r="A100" s="4"/>
      <c r="B100" s="4"/>
      <c r="C100" s="11"/>
      <c r="D100" s="11"/>
      <c r="E100" s="11"/>
      <c r="F100" s="11"/>
      <c r="G100" s="11"/>
    </row>
    <row r="101" ht="15">
      <c r="A101" s="1"/>
    </row>
    <row r="102" ht="15">
      <c r="A102" s="1"/>
    </row>
    <row r="103" spans="1:4" ht="15.75" customHeight="1">
      <c r="A103" s="80" t="s">
        <v>98</v>
      </c>
      <c r="B103" s="80"/>
      <c r="C103" s="80"/>
      <c r="D103" s="15"/>
    </row>
    <row r="104" spans="1:7" ht="32.25" customHeight="1">
      <c r="A104" s="80"/>
      <c r="B104" s="80"/>
      <c r="C104" s="80"/>
      <c r="D104" s="14"/>
      <c r="E104" s="5"/>
      <c r="F104" s="81" t="s">
        <v>99</v>
      </c>
      <c r="G104" s="81"/>
    </row>
    <row r="105" spans="1:7" ht="15">
      <c r="A105" s="3"/>
      <c r="B105" s="13"/>
      <c r="D105" s="10" t="s">
        <v>28</v>
      </c>
      <c r="F105" s="77" t="s">
        <v>97</v>
      </c>
      <c r="G105" s="77"/>
    </row>
    <row r="106" spans="1:4" ht="15.75" customHeight="1">
      <c r="A106" s="78" t="s">
        <v>29</v>
      </c>
      <c r="B106" s="78"/>
      <c r="C106" s="13"/>
      <c r="D106" s="13"/>
    </row>
    <row r="107" spans="1:4" ht="15">
      <c r="A107" s="7"/>
      <c r="B107" s="12"/>
      <c r="C107" s="13"/>
      <c r="D107" s="13"/>
    </row>
    <row r="108" spans="1:7" ht="45.75" customHeight="1">
      <c r="A108" s="80" t="s">
        <v>90</v>
      </c>
      <c r="B108" s="80"/>
      <c r="C108" s="80"/>
      <c r="D108" s="14"/>
      <c r="E108" s="5"/>
      <c r="F108" s="81" t="s">
        <v>96</v>
      </c>
      <c r="G108" s="81"/>
    </row>
    <row r="109" spans="1:7" ht="15">
      <c r="A109" s="15"/>
      <c r="B109" s="13"/>
      <c r="C109" s="13"/>
      <c r="D109" s="10" t="s">
        <v>28</v>
      </c>
      <c r="F109" s="77" t="s">
        <v>97</v>
      </c>
      <c r="G109" s="77"/>
    </row>
    <row r="110" ht="13.5">
      <c r="A110" s="8" t="s">
        <v>35</v>
      </c>
    </row>
    <row r="111" ht="13.5">
      <c r="A111" s="9" t="s">
        <v>36</v>
      </c>
    </row>
    <row r="127" spans="11:13" ht="76.5" customHeight="1">
      <c r="K127" s="27"/>
      <c r="L127" s="88"/>
      <c r="M127" s="27"/>
    </row>
    <row r="128" spans="11:13" ht="51" customHeight="1">
      <c r="K128" s="27"/>
      <c r="L128" s="88"/>
      <c r="M128" s="27"/>
    </row>
    <row r="129" spans="11:13" ht="13.5">
      <c r="K129" s="27"/>
      <c r="L129" s="88"/>
      <c r="M129" s="27"/>
    </row>
    <row r="130" spans="11:13" ht="13.5">
      <c r="K130" s="27"/>
      <c r="L130" s="88"/>
      <c r="M130" s="27"/>
    </row>
    <row r="131" spans="11:13" ht="13.5">
      <c r="K131" s="27"/>
      <c r="L131" s="27"/>
      <c r="M131" s="27"/>
    </row>
    <row r="132" spans="11:13" ht="13.5">
      <c r="K132" s="27"/>
      <c r="L132" s="27"/>
      <c r="M132" s="27"/>
    </row>
  </sheetData>
  <sheetProtection/>
  <mergeCells count="56">
    <mergeCell ref="L127:L128"/>
    <mergeCell ref="L129:L130"/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D19:E19"/>
    <mergeCell ref="E21:F21"/>
    <mergeCell ref="B62:G62"/>
    <mergeCell ref="A103:C104"/>
    <mergeCell ref="F104:G104"/>
    <mergeCell ref="B30:G30"/>
    <mergeCell ref="B34:G34"/>
    <mergeCell ref="B36:G36"/>
    <mergeCell ref="B37:G37"/>
    <mergeCell ref="B38:G38"/>
    <mergeCell ref="B39:G39"/>
    <mergeCell ref="B33:G33"/>
    <mergeCell ref="A106:B106"/>
    <mergeCell ref="A108:C108"/>
    <mergeCell ref="F108:G108"/>
    <mergeCell ref="F109:G109"/>
    <mergeCell ref="L17:M17"/>
    <mergeCell ref="K21:M21"/>
    <mergeCell ref="A48:B48"/>
    <mergeCell ref="A51:A52"/>
    <mergeCell ref="B51:G51"/>
    <mergeCell ref="A59:B59"/>
    <mergeCell ref="L18:M18"/>
    <mergeCell ref="O18:P18"/>
    <mergeCell ref="I20:K20"/>
    <mergeCell ref="L20:M20"/>
    <mergeCell ref="O20:P20"/>
    <mergeCell ref="F105:G105"/>
    <mergeCell ref="B23:G23"/>
    <mergeCell ref="B24:G24"/>
    <mergeCell ref="B25:G25"/>
    <mergeCell ref="B27:G27"/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Lokochinskaya</cp:lastModifiedBy>
  <cp:lastPrinted>2021-10-12T12:38:31Z</cp:lastPrinted>
  <dcterms:created xsi:type="dcterms:W3CDTF">2018-12-28T08:43:53Z</dcterms:created>
  <dcterms:modified xsi:type="dcterms:W3CDTF">2021-10-12T12:40:44Z</dcterms:modified>
  <cp:category/>
  <cp:version/>
  <cp:contentType/>
  <cp:contentStatus/>
</cp:coreProperties>
</file>