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езерв\Мои документы\1РабочийСтол\ВиконкомиНаступні\24вик17.11.2021сайт02.11.21Таня\Рішення 17.11.2021\"/>
    </mc:Choice>
  </mc:AlternateContent>
  <bookViews>
    <workbookView xWindow="480" yWindow="165" windowWidth="18195" windowHeight="13800"/>
  </bookViews>
  <sheets>
    <sheet name="5520000000" sheetId="2" r:id="rId1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_xlnm.Print_Area" localSheetId="0">'5520000000'!$A$1:$H$34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52511"/>
</workbook>
</file>

<file path=xl/calcChain.xml><?xml version="1.0" encoding="utf-8"?>
<calcChain xmlns="http://schemas.openxmlformats.org/spreadsheetml/2006/main">
  <c r="H30" i="2" l="1"/>
  <c r="H29" i="2"/>
</calcChain>
</file>

<file path=xl/sharedStrings.xml><?xml version="1.0" encoding="utf-8"?>
<sst xmlns="http://schemas.openxmlformats.org/spreadsheetml/2006/main" count="56" uniqueCount="33">
  <si>
    <t>Додаток 3</t>
  </si>
  <si>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</si>
  <si>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</si>
  <si>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</si>
  <si>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</si>
  <si>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</si>
  <si>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05520000000</t>
  </si>
  <si>
    <t>Начальник управління</t>
  </si>
  <si>
    <t>Ірина ТРУШИНА</t>
  </si>
  <si>
    <t>І. Фінансування за типом кредитора</t>
  </si>
  <si>
    <t>200000</t>
  </si>
  <si>
    <t>Внутрішнє фінансування, у тому числі:</t>
  </si>
  <si>
    <t>X</t>
  </si>
  <si>
    <t>загальний фонд</t>
  </si>
  <si>
    <t>спеціальний фонд</t>
  </si>
  <si>
    <t>300000</t>
  </si>
  <si>
    <t>Зовнішнє фінансування, у тому числі:</t>
  </si>
  <si>
    <t>УСЬОГО за розділом І, у тому числі:</t>
  </si>
  <si>
    <t>ІІ. Фінансування за типом боргового зобов’язання</t>
  </si>
  <si>
    <t>400000</t>
  </si>
  <si>
    <t>Фінансування за борговими операціями, у тому числі:</t>
  </si>
  <si>
    <t>600000</t>
  </si>
  <si>
    <t>Фінансування за активними операціями, у тому числі:</t>
  </si>
  <si>
    <t>УСЬОГО за розділом ІI, у тому числі:</t>
  </si>
  <si>
    <r>
      <t>до Прогнозу</t>
    </r>
    <r>
      <rPr>
        <sz val="12"/>
        <color theme="1"/>
        <rFont val="Times New Roman"/>
        <family val="1"/>
        <charset val="204"/>
      </rPr>
      <t xml:space="preserve">  бюджету</t>
    </r>
  </si>
  <si>
    <t>Дружківської міської територіальної</t>
  </si>
  <si>
    <t>громади на 2022-2024 роки</t>
  </si>
  <si>
    <t>Показники фінансування бюджету підготовлено міським фінансовим управлінням Дружківської міської ради</t>
  </si>
  <si>
    <t>2020 рік (звіт)</t>
  </si>
  <si>
    <t>2021 рік (затверджено)</t>
  </si>
  <si>
    <t>2022 рік (план)</t>
  </si>
  <si>
    <t>2023 рік(план)</t>
  </si>
  <si>
    <t>2024 рік (план)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</si>
</sst>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6" fillId="0" borderId="0"/>
    <xf numFmtId="0" fontId="2" fillId="0" borderId="0"/>
    <xf numFmtId="0" fontId="3" fillId="16" borderId="1" applyNumberFormat="0" applyFont="0" applyAlignment="0" applyProtection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31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8" fillId="17" borderId="2" xfId="1" applyFont="1" applyFill="1" applyBorder="1" applyAlignment="1">
      <alignment horizontal="center" vertical="center"/>
    </xf>
    <xf numFmtId="0" fontId="2" fillId="0" borderId="2" xfId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vertical="center" wrapText="1"/>
    </xf>
    <xf numFmtId="0" fontId="12" fillId="0" borderId="0" xfId="1" applyFont="1" applyAlignment="1">
      <alignment vertical="center"/>
    </xf>
    <xf numFmtId="0" fontId="13" fillId="0" borderId="0" xfId="1" quotePrefix="1" applyFont="1" applyAlignment="1">
      <alignment horizontal="left"/>
    </xf>
    <xf numFmtId="0" fontId="12" fillId="0" borderId="0" xfId="1" applyFont="1" applyAlignment="1">
      <alignment horizontal="left" vertical="center"/>
    </xf>
    <xf numFmtId="0" fontId="12" fillId="0" borderId="0" xfId="1" applyFont="1" applyAlignment="1">
      <alignment horizontal="right" vertical="center"/>
    </xf>
    <xf numFmtId="0" fontId="12" fillId="0" borderId="2" xfId="1" applyFont="1" applyBorder="1" applyAlignment="1">
      <alignment horizontal="center" vertical="center"/>
    </xf>
    <xf numFmtId="0" fontId="12" fillId="0" borderId="0" xfId="1" applyFont="1"/>
    <xf numFmtId="0" fontId="14" fillId="0" borderId="0" xfId="1" applyFont="1" applyFill="1" applyBorder="1" applyAlignment="1">
      <alignment horizontal="center" vertical="top"/>
    </xf>
    <xf numFmtId="0" fontId="12" fillId="0" borderId="2" xfId="1" applyFont="1" applyBorder="1" applyAlignment="1">
      <alignment horizontal="center" vertical="center" wrapText="1"/>
    </xf>
    <xf numFmtId="4" fontId="12" fillId="0" borderId="2" xfId="1" applyNumberFormat="1" applyFont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12" fillId="0" borderId="0" xfId="1" applyFont="1" applyBorder="1"/>
    <xf numFmtId="0" fontId="12" fillId="0" borderId="0" xfId="1" applyFont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17" borderId="2" xfId="1" applyFont="1" applyFill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left" vertical="top" wrapText="1"/>
    </xf>
    <xf numFmtId="0" fontId="12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top"/>
    </xf>
  </cellXfs>
  <cellStyles count="34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2 2" xfId="32"/>
    <cellStyle name="Звичайний 2 3" xfId="30"/>
    <cellStyle name="Звичайний 2 4" xfId="33"/>
    <cellStyle name="Звичайний 2 5" xfId="28"/>
    <cellStyle name="Звичайний 2 6" xfId="26"/>
    <cellStyle name="Звичайний 3" xfId="22"/>
    <cellStyle name="Обычный" xfId="0" builtinId="0"/>
    <cellStyle name="Обычный 2" xfId="1"/>
    <cellStyle name="Обычный 2 2" xfId="31"/>
    <cellStyle name="Обычный 2 3" xfId="29"/>
    <cellStyle name="Обычный 2 4" xfId="27"/>
    <cellStyle name="Обычный 2 5" xfId="25"/>
    <cellStyle name="Примечание 2" xfId="23"/>
    <cellStyle name="Стиль 1" xfId="24"/>
  </cellStyles>
  <dxfs count="1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view="pageBreakPreview" topLeftCell="B1" zoomScale="60" zoomScaleNormal="100" workbookViewId="0">
      <selection activeCell="C32" sqref="C32:H32"/>
    </sheetView>
  </sheetViews>
  <sheetFormatPr defaultRowHeight="12.75" x14ac:dyDescent="0.2"/>
  <cols>
    <col min="1" max="1" width="0" style="1" hidden="1" customWidth="1"/>
    <col min="2" max="2" width="12.28515625" style="2" customWidth="1"/>
    <col min="3" max="3" width="50.7109375" style="6" customWidth="1"/>
    <col min="4" max="4" width="21" style="1" customWidth="1"/>
    <col min="5" max="5" width="27.85546875" style="1" customWidth="1"/>
    <col min="6" max="6" width="24.28515625" style="1" customWidth="1"/>
    <col min="7" max="7" width="21.7109375" style="1" customWidth="1"/>
    <col min="8" max="8" width="20.5703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5.75" x14ac:dyDescent="0.2">
      <c r="B1" s="9"/>
      <c r="C1" s="10"/>
      <c r="D1" s="11"/>
      <c r="E1" s="11"/>
      <c r="F1" s="11"/>
      <c r="G1" s="11" t="s">
        <v>0</v>
      </c>
      <c r="H1" s="11"/>
    </row>
    <row r="2" spans="1:9" ht="15.75" x14ac:dyDescent="0.2">
      <c r="B2" s="9"/>
      <c r="C2" s="10"/>
      <c r="D2" s="11"/>
      <c r="E2" s="11"/>
      <c r="F2" s="7"/>
      <c r="G2" s="7" t="s">
        <v>24</v>
      </c>
      <c r="H2" s="11"/>
    </row>
    <row r="3" spans="1:9" ht="15.75" x14ac:dyDescent="0.2">
      <c r="B3" s="9"/>
      <c r="C3" s="10"/>
      <c r="D3" s="11"/>
      <c r="E3" s="11"/>
      <c r="F3" s="8"/>
      <c r="G3" s="8" t="s">
        <v>25</v>
      </c>
      <c r="H3" s="11"/>
    </row>
    <row r="4" spans="1:9" ht="15.75" x14ac:dyDescent="0.2">
      <c r="B4" s="9"/>
      <c r="C4" s="10"/>
      <c r="D4" s="11"/>
      <c r="E4" s="11"/>
      <c r="F4" s="8"/>
      <c r="G4" s="8" t="s">
        <v>26</v>
      </c>
      <c r="H4" s="11"/>
    </row>
    <row r="5" spans="1:9" ht="15.75" x14ac:dyDescent="0.2">
      <c r="B5" s="24" t="s">
        <v>1</v>
      </c>
      <c r="C5" s="24"/>
      <c r="D5" s="24"/>
      <c r="E5" s="24"/>
      <c r="F5" s="24"/>
      <c r="G5" s="24"/>
      <c r="H5" s="24"/>
    </row>
    <row r="6" spans="1:9" ht="15.75" x14ac:dyDescent="0.25">
      <c r="B6" s="12" t="s">
        <v>6</v>
      </c>
      <c r="C6" s="10"/>
      <c r="D6" s="11"/>
      <c r="E6" s="11"/>
      <c r="F6" s="11"/>
      <c r="G6" s="11"/>
      <c r="H6" s="11"/>
    </row>
    <row r="7" spans="1:9" ht="15.75" x14ac:dyDescent="0.2">
      <c r="B7" s="13" t="s">
        <v>2</v>
      </c>
      <c r="C7" s="10"/>
      <c r="D7" s="11"/>
      <c r="E7" s="11"/>
      <c r="F7" s="11"/>
      <c r="G7" s="11"/>
      <c r="H7" s="11"/>
    </row>
    <row r="8" spans="1:9" ht="15.75" x14ac:dyDescent="0.2">
      <c r="B8" s="9"/>
      <c r="C8" s="10"/>
      <c r="D8" s="11"/>
      <c r="E8" s="11"/>
      <c r="F8" s="11"/>
      <c r="G8" s="11"/>
      <c r="H8" s="14" t="s">
        <v>3</v>
      </c>
    </row>
    <row r="9" spans="1:9" ht="33.75" customHeight="1" x14ac:dyDescent="0.2">
      <c r="B9" s="23" t="s">
        <v>4</v>
      </c>
      <c r="C9" s="23" t="s">
        <v>5</v>
      </c>
      <c r="D9" s="23" t="s">
        <v>28</v>
      </c>
      <c r="E9" s="23" t="s">
        <v>29</v>
      </c>
      <c r="F9" s="23" t="s">
        <v>30</v>
      </c>
      <c r="G9" s="23" t="s">
        <v>31</v>
      </c>
      <c r="H9" s="23" t="s">
        <v>32</v>
      </c>
    </row>
    <row r="10" spans="1:9" ht="15.75" x14ac:dyDescent="0.2">
      <c r="B10" s="23">
        <v>1</v>
      </c>
      <c r="C10" s="23">
        <v>2</v>
      </c>
      <c r="D10" s="23">
        <v>3</v>
      </c>
      <c r="E10" s="23">
        <v>4</v>
      </c>
      <c r="F10" s="23">
        <v>5</v>
      </c>
      <c r="G10" s="23">
        <v>6</v>
      </c>
      <c r="H10" s="23">
        <v>7</v>
      </c>
    </row>
    <row r="11" spans="1:9" ht="15.75" x14ac:dyDescent="0.2">
      <c r="A11" s="4">
        <v>1</v>
      </c>
      <c r="B11" s="25" t="s">
        <v>9</v>
      </c>
      <c r="C11" s="25"/>
      <c r="D11" s="25"/>
      <c r="E11" s="25"/>
      <c r="F11" s="25"/>
      <c r="G11" s="25"/>
      <c r="H11" s="26"/>
      <c r="I11" s="3"/>
    </row>
    <row r="12" spans="1:9" ht="15.75" x14ac:dyDescent="0.2">
      <c r="A12" s="5">
        <v>2</v>
      </c>
      <c r="B12" s="15" t="s">
        <v>10</v>
      </c>
      <c r="C12" s="18" t="s">
        <v>11</v>
      </c>
      <c r="D12" s="19">
        <v>-13120123</v>
      </c>
      <c r="E12" s="19">
        <v>28295690</v>
      </c>
      <c r="F12" s="19">
        <v>0</v>
      </c>
      <c r="G12" s="19">
        <v>0</v>
      </c>
      <c r="H12" s="19">
        <v>0</v>
      </c>
      <c r="I12" s="3"/>
    </row>
    <row r="13" spans="1:9" ht="15.75" x14ac:dyDescent="0.2">
      <c r="A13" s="5">
        <v>0</v>
      </c>
      <c r="B13" s="15" t="s">
        <v>12</v>
      </c>
      <c r="C13" s="18" t="s">
        <v>13</v>
      </c>
      <c r="D13" s="19">
        <v>-48726833</v>
      </c>
      <c r="E13" s="19">
        <v>2007839</v>
      </c>
      <c r="F13" s="19">
        <v>-10627380</v>
      </c>
      <c r="G13" s="19">
        <v>-32606941.43</v>
      </c>
      <c r="H13" s="19">
        <v>-14598782.140000001</v>
      </c>
      <c r="I13" s="3"/>
    </row>
    <row r="14" spans="1:9" ht="15.75" x14ac:dyDescent="0.2">
      <c r="A14" s="5">
        <v>0</v>
      </c>
      <c r="B14" s="15" t="s">
        <v>12</v>
      </c>
      <c r="C14" s="18" t="s">
        <v>14</v>
      </c>
      <c r="D14" s="19">
        <v>35606710</v>
      </c>
      <c r="E14" s="19">
        <v>26287851</v>
      </c>
      <c r="F14" s="19">
        <v>10627380</v>
      </c>
      <c r="G14" s="19">
        <v>32606941.43</v>
      </c>
      <c r="H14" s="19">
        <v>14598782.140000001</v>
      </c>
      <c r="I14" s="3"/>
    </row>
    <row r="15" spans="1:9" ht="15.75" x14ac:dyDescent="0.2">
      <c r="A15" s="5">
        <v>2</v>
      </c>
      <c r="B15" s="15" t="s">
        <v>15</v>
      </c>
      <c r="C15" s="18" t="s">
        <v>16</v>
      </c>
      <c r="D15" s="19">
        <v>0</v>
      </c>
      <c r="E15" s="19">
        <v>0</v>
      </c>
      <c r="F15" s="19">
        <v>10167250</v>
      </c>
      <c r="G15" s="19">
        <v>-4692946.43</v>
      </c>
      <c r="H15" s="19">
        <v>-4563482.1399999997</v>
      </c>
      <c r="I15" s="3"/>
    </row>
    <row r="16" spans="1:9" ht="15.75" x14ac:dyDescent="0.2">
      <c r="A16" s="5">
        <v>0</v>
      </c>
      <c r="B16" s="15" t="s">
        <v>12</v>
      </c>
      <c r="C16" s="18" t="s">
        <v>13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3"/>
    </row>
    <row r="17" spans="1:9" ht="15.75" x14ac:dyDescent="0.2">
      <c r="A17" s="5">
        <v>0</v>
      </c>
      <c r="B17" s="15" t="s">
        <v>12</v>
      </c>
      <c r="C17" s="18" t="s">
        <v>14</v>
      </c>
      <c r="D17" s="19">
        <v>0</v>
      </c>
      <c r="E17" s="19">
        <v>0</v>
      </c>
      <c r="F17" s="19">
        <v>10167250</v>
      </c>
      <c r="G17" s="19">
        <v>-4692946.43</v>
      </c>
      <c r="H17" s="19">
        <v>-4563482.1399999997</v>
      </c>
      <c r="I17" s="3"/>
    </row>
    <row r="18" spans="1:9" ht="15.75" x14ac:dyDescent="0.2">
      <c r="A18" s="5">
        <v>1</v>
      </c>
      <c r="B18" s="15" t="s">
        <v>12</v>
      </c>
      <c r="C18" s="18" t="s">
        <v>17</v>
      </c>
      <c r="D18" s="19">
        <v>-13120123</v>
      </c>
      <c r="E18" s="19">
        <v>28295690</v>
      </c>
      <c r="F18" s="19">
        <v>10167250</v>
      </c>
      <c r="G18" s="19">
        <v>-4692946.43</v>
      </c>
      <c r="H18" s="19">
        <v>-4563482.1400000006</v>
      </c>
      <c r="I18" s="3"/>
    </row>
    <row r="19" spans="1:9" ht="15.75" x14ac:dyDescent="0.2">
      <c r="A19" s="5">
        <v>1</v>
      </c>
      <c r="B19" s="15" t="s">
        <v>12</v>
      </c>
      <c r="C19" s="18" t="s">
        <v>13</v>
      </c>
      <c r="D19" s="19">
        <v>-48726833</v>
      </c>
      <c r="E19" s="19">
        <v>2007839</v>
      </c>
      <c r="F19" s="19">
        <v>-10627380</v>
      </c>
      <c r="G19" s="19">
        <v>-32606941.43</v>
      </c>
      <c r="H19" s="19">
        <v>-14598782.140000001</v>
      </c>
      <c r="I19" s="3"/>
    </row>
    <row r="20" spans="1:9" ht="15.75" x14ac:dyDescent="0.2">
      <c r="A20" s="5">
        <v>1</v>
      </c>
      <c r="B20" s="15" t="s">
        <v>12</v>
      </c>
      <c r="C20" s="18" t="s">
        <v>14</v>
      </c>
      <c r="D20" s="19">
        <v>35606710</v>
      </c>
      <c r="E20" s="19">
        <v>26287851</v>
      </c>
      <c r="F20" s="19">
        <v>20794630</v>
      </c>
      <c r="G20" s="19">
        <v>27913995</v>
      </c>
      <c r="H20" s="19">
        <v>10035300</v>
      </c>
      <c r="I20" s="3"/>
    </row>
    <row r="21" spans="1:9" ht="15.75" x14ac:dyDescent="0.2">
      <c r="A21" s="4">
        <v>1</v>
      </c>
      <c r="B21" s="25" t="s">
        <v>18</v>
      </c>
      <c r="C21" s="25"/>
      <c r="D21" s="25"/>
      <c r="E21" s="25"/>
      <c r="F21" s="25"/>
      <c r="G21" s="25"/>
      <c r="H21" s="26"/>
      <c r="I21" s="3"/>
    </row>
    <row r="22" spans="1:9" ht="31.5" x14ac:dyDescent="0.2">
      <c r="A22" s="5">
        <v>2</v>
      </c>
      <c r="B22" s="15" t="s">
        <v>19</v>
      </c>
      <c r="C22" s="18" t="s">
        <v>20</v>
      </c>
      <c r="D22" s="19">
        <v>0</v>
      </c>
      <c r="E22" s="19">
        <v>0</v>
      </c>
      <c r="F22" s="19">
        <v>10167250</v>
      </c>
      <c r="G22" s="19">
        <v>-4692946.43</v>
      </c>
      <c r="H22" s="19">
        <v>-4563482.1399999997</v>
      </c>
      <c r="I22" s="3"/>
    </row>
    <row r="23" spans="1:9" ht="15.75" x14ac:dyDescent="0.2">
      <c r="A23" s="5">
        <v>0</v>
      </c>
      <c r="B23" s="15" t="s">
        <v>12</v>
      </c>
      <c r="C23" s="18" t="s">
        <v>13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3"/>
    </row>
    <row r="24" spans="1:9" ht="15.75" x14ac:dyDescent="0.2">
      <c r="A24" s="5">
        <v>0</v>
      </c>
      <c r="B24" s="15" t="s">
        <v>12</v>
      </c>
      <c r="C24" s="18" t="s">
        <v>14</v>
      </c>
      <c r="D24" s="19">
        <v>0</v>
      </c>
      <c r="E24" s="19">
        <v>0</v>
      </c>
      <c r="F24" s="19">
        <v>10167250</v>
      </c>
      <c r="G24" s="19">
        <v>-4692946.43</v>
      </c>
      <c r="H24" s="19">
        <v>-4563482.1399999997</v>
      </c>
      <c r="I24" s="3"/>
    </row>
    <row r="25" spans="1:9" ht="31.5" x14ac:dyDescent="0.2">
      <c r="A25" s="5">
        <v>2</v>
      </c>
      <c r="B25" s="15" t="s">
        <v>21</v>
      </c>
      <c r="C25" s="18" t="s">
        <v>22</v>
      </c>
      <c r="D25" s="19">
        <v>-13120123</v>
      </c>
      <c r="E25" s="19">
        <v>28295690</v>
      </c>
      <c r="F25" s="19">
        <v>0</v>
      </c>
      <c r="G25" s="19">
        <v>0</v>
      </c>
      <c r="H25" s="19">
        <v>0</v>
      </c>
      <c r="I25" s="3"/>
    </row>
    <row r="26" spans="1:9" ht="15.75" x14ac:dyDescent="0.2">
      <c r="A26" s="5">
        <v>0</v>
      </c>
      <c r="B26" s="15" t="s">
        <v>12</v>
      </c>
      <c r="C26" s="18" t="s">
        <v>13</v>
      </c>
      <c r="D26" s="19">
        <v>-48726833</v>
      </c>
      <c r="E26" s="19">
        <v>2007839</v>
      </c>
      <c r="F26" s="19">
        <v>-10627380</v>
      </c>
      <c r="G26" s="19">
        <v>-32606941.43</v>
      </c>
      <c r="H26" s="19">
        <v>-14598782.140000001</v>
      </c>
      <c r="I26" s="3"/>
    </row>
    <row r="27" spans="1:9" ht="15.75" x14ac:dyDescent="0.2">
      <c r="A27" s="5">
        <v>0</v>
      </c>
      <c r="B27" s="15" t="s">
        <v>12</v>
      </c>
      <c r="C27" s="18" t="s">
        <v>14</v>
      </c>
      <c r="D27" s="19">
        <v>35606710</v>
      </c>
      <c r="E27" s="19">
        <v>26287851</v>
      </c>
      <c r="F27" s="19">
        <v>10627380</v>
      </c>
      <c r="G27" s="19">
        <v>32606941.43</v>
      </c>
      <c r="H27" s="19">
        <v>14598782.140000001</v>
      </c>
      <c r="I27" s="3"/>
    </row>
    <row r="28" spans="1:9" ht="15.75" x14ac:dyDescent="0.2">
      <c r="A28" s="5">
        <v>1</v>
      </c>
      <c r="B28" s="15" t="s">
        <v>12</v>
      </c>
      <c r="C28" s="18" t="s">
        <v>23</v>
      </c>
      <c r="D28" s="19">
        <v>-13120123</v>
      </c>
      <c r="E28" s="19">
        <v>28295690</v>
      </c>
      <c r="F28" s="19">
        <v>10167250</v>
      </c>
      <c r="G28" s="19">
        <v>-4692946.43</v>
      </c>
      <c r="H28" s="19">
        <v>-4563482.1400000006</v>
      </c>
      <c r="I28" s="3"/>
    </row>
    <row r="29" spans="1:9" ht="15.75" x14ac:dyDescent="0.2">
      <c r="A29" s="5">
        <v>1</v>
      </c>
      <c r="B29" s="15" t="s">
        <v>12</v>
      </c>
      <c r="C29" s="18" t="s">
        <v>13</v>
      </c>
      <c r="D29" s="19">
        <v>-48726833</v>
      </c>
      <c r="E29" s="19">
        <v>2007839</v>
      </c>
      <c r="F29" s="19">
        <v>-10627380</v>
      </c>
      <c r="G29" s="19">
        <v>-32606941.43</v>
      </c>
      <c r="H29" s="19">
        <f>H26+H23</f>
        <v>-14598782.140000001</v>
      </c>
      <c r="I29" s="3"/>
    </row>
    <row r="30" spans="1:9" ht="15.75" x14ac:dyDescent="0.2">
      <c r="A30" s="5">
        <v>1</v>
      </c>
      <c r="B30" s="15" t="s">
        <v>12</v>
      </c>
      <c r="C30" s="18" t="s">
        <v>14</v>
      </c>
      <c r="D30" s="19">
        <v>35606710</v>
      </c>
      <c r="E30" s="19">
        <v>26287851</v>
      </c>
      <c r="F30" s="19">
        <v>20794630</v>
      </c>
      <c r="G30" s="19">
        <v>27913995</v>
      </c>
      <c r="H30" s="19">
        <f>H27+H24</f>
        <v>10035300</v>
      </c>
      <c r="I30" s="3"/>
    </row>
    <row r="31" spans="1:9" ht="15.75" x14ac:dyDescent="0.2">
      <c r="B31" s="9"/>
      <c r="C31" s="10"/>
      <c r="D31" s="11"/>
      <c r="E31" s="11"/>
      <c r="F31" s="11"/>
      <c r="G31" s="11"/>
      <c r="H31" s="11"/>
    </row>
    <row r="32" spans="1:9" ht="15.75" x14ac:dyDescent="0.2">
      <c r="B32" s="9"/>
      <c r="C32" s="27" t="s">
        <v>27</v>
      </c>
      <c r="D32" s="27"/>
      <c r="E32" s="27"/>
      <c r="F32" s="27"/>
      <c r="G32" s="27"/>
      <c r="H32" s="27"/>
    </row>
    <row r="33" spans="2:8" ht="15.75" x14ac:dyDescent="0.2">
      <c r="B33" s="9"/>
      <c r="C33" s="22"/>
      <c r="D33" s="22"/>
      <c r="E33" s="22"/>
      <c r="F33" s="22"/>
      <c r="G33" s="22"/>
      <c r="H33" s="22"/>
    </row>
    <row r="34" spans="2:8" ht="15.75" customHeight="1" x14ac:dyDescent="0.25">
      <c r="B34" s="28" t="s">
        <v>7</v>
      </c>
      <c r="C34" s="28"/>
      <c r="D34" s="20"/>
      <c r="E34" s="16"/>
      <c r="F34" s="29" t="s">
        <v>8</v>
      </c>
      <c r="G34" s="29"/>
      <c r="H34" s="16"/>
    </row>
    <row r="35" spans="2:8" ht="15.75" x14ac:dyDescent="0.25">
      <c r="B35" s="28"/>
      <c r="C35" s="28"/>
      <c r="D35" s="17"/>
      <c r="E35" s="21"/>
      <c r="F35" s="30"/>
      <c r="G35" s="30"/>
      <c r="H35" s="16"/>
    </row>
    <row r="36" spans="2:8" ht="15.75" x14ac:dyDescent="0.2">
      <c r="B36" s="9"/>
      <c r="C36" s="10"/>
      <c r="D36" s="11"/>
      <c r="E36" s="11"/>
      <c r="F36" s="11"/>
      <c r="G36" s="11"/>
      <c r="H36" s="11"/>
    </row>
  </sheetData>
  <mergeCells count="7">
    <mergeCell ref="B5:H5"/>
    <mergeCell ref="B11:H11"/>
    <mergeCell ref="B21:H21"/>
    <mergeCell ref="C32:H32"/>
    <mergeCell ref="B34:C35"/>
    <mergeCell ref="F34:G34"/>
    <mergeCell ref="F35:G35"/>
  </mergeCells>
  <conditionalFormatting sqref="B11:B30 B32:B38">
    <cfRule type="expression" dxfId="13" priority="15" stopIfTrue="1">
      <formula>A11=1</formula>
    </cfRule>
    <cfRule type="expression" dxfId="12" priority="16" stopIfTrue="1">
      <formula>A11=2</formula>
    </cfRule>
  </conditionalFormatting>
  <conditionalFormatting sqref="C12:C20 C22:C30 C32:C38">
    <cfRule type="expression" dxfId="11" priority="17" stopIfTrue="1">
      <formula>A12=1</formula>
    </cfRule>
    <cfRule type="expression" dxfId="10" priority="18" stopIfTrue="1">
      <formula>A12=2</formula>
    </cfRule>
  </conditionalFormatting>
  <conditionalFormatting sqref="D12:D20 D22:D30 D34:D38">
    <cfRule type="expression" dxfId="9" priority="19" stopIfTrue="1">
      <formula>A12=1</formula>
    </cfRule>
    <cfRule type="expression" dxfId="8" priority="20" stopIfTrue="1">
      <formula>A12=2</formula>
    </cfRule>
  </conditionalFormatting>
  <conditionalFormatting sqref="E12:E20 E22:E30 E34:E38">
    <cfRule type="expression" dxfId="7" priority="21" stopIfTrue="1">
      <formula>A12=1</formula>
    </cfRule>
    <cfRule type="expression" dxfId="6" priority="22" stopIfTrue="1">
      <formula>A12=2</formula>
    </cfRule>
  </conditionalFormatting>
  <conditionalFormatting sqref="F12:F20 F22:F30 F34:F38">
    <cfRule type="expression" dxfId="5" priority="23" stopIfTrue="1">
      <formula>A12=1</formula>
    </cfRule>
    <cfRule type="expression" dxfId="4" priority="24" stopIfTrue="1">
      <formula>A12=2</formula>
    </cfRule>
  </conditionalFormatting>
  <conditionalFormatting sqref="G12:G20 G22:G30 G34:G38">
    <cfRule type="expression" dxfId="3" priority="25" stopIfTrue="1">
      <formula>A12=1</formula>
    </cfRule>
    <cfRule type="expression" dxfId="2" priority="26" stopIfTrue="1">
      <formula>A12=2</formula>
    </cfRule>
  </conditionalFormatting>
  <conditionalFormatting sqref="H12:H20 H34:H38 H22:H30">
    <cfRule type="expression" dxfId="1" priority="27" stopIfTrue="1">
      <formula>A12=1</formula>
    </cfRule>
    <cfRule type="expression" dxfId="0" priority="28" stopIfTrue="1">
      <formula>A12=2</formula>
    </cfRule>
  </conditionalFormatting>
  <pageMargins left="0.39370078740157483" right="0.39370078740157483" top="0.39370078740157483" bottom="0.59055118110236227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5520000000</vt:lpstr>
      <vt:lpstr>'5520000000'!Область_печати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Зинковская</cp:lastModifiedBy>
  <cp:lastPrinted>2021-11-11T14:08:23Z</cp:lastPrinted>
  <dcterms:created xsi:type="dcterms:W3CDTF">2021-11-11T12:45:00Z</dcterms:created>
  <dcterms:modified xsi:type="dcterms:W3CDTF">2021-11-22T08:36:17Z</dcterms:modified>
</cp:coreProperties>
</file>