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45" windowWidth="9720" windowHeight="8595"/>
  </bookViews>
  <sheets>
    <sheet name="заходи-2018" sheetId="1" r:id="rId1"/>
  </sheets>
  <definedNames>
    <definedName name="_xlnm.Print_Titles" localSheetId="0">'заходи-2018'!$5:$5</definedName>
    <definedName name="_xlnm.Print_Area" localSheetId="0">'заходи-2018'!$A$1:$M$16</definedName>
  </definedNames>
  <calcPr calcId="152511"/>
</workbook>
</file>

<file path=xl/calcChain.xml><?xml version="1.0" encoding="utf-8"?>
<calcChain xmlns="http://schemas.openxmlformats.org/spreadsheetml/2006/main">
  <c r="F7" i="1" l="1"/>
  <c r="G16" i="1"/>
  <c r="H16" i="1"/>
  <c r="I16" i="1"/>
  <c r="J16" i="1"/>
  <c r="K16" i="1"/>
  <c r="F8" i="1"/>
  <c r="F9" i="1"/>
  <c r="F10" i="1"/>
  <c r="F11" i="1"/>
  <c r="F12" i="1"/>
  <c r="F13" i="1"/>
  <c r="F14" i="1"/>
  <c r="F15" i="1"/>
  <c r="F16" i="1" l="1"/>
</calcChain>
</file>

<file path=xl/sharedStrings.xml><?xml version="1.0" encoding="utf-8"?>
<sst xmlns="http://schemas.openxmlformats.org/spreadsheetml/2006/main" count="66" uniqueCount="54">
  <si>
    <t>Зміст заходу</t>
  </si>
  <si>
    <t>Виконавець</t>
  </si>
  <si>
    <t>Витрати на реалізацію, тис.грн.</t>
  </si>
  <si>
    <t>у тому числі за рахунок коштів:</t>
  </si>
  <si>
    <t>Всього</t>
  </si>
  <si>
    <t>місцевих бюджетів</t>
  </si>
  <si>
    <t>інших 
джерел</t>
  </si>
  <si>
    <t>Очікуваний 
результат</t>
  </si>
  <si>
    <t>2.</t>
  </si>
  <si>
    <t>Держав-
ного
бюджету</t>
  </si>
  <si>
    <t>облас-
ного
бюджету</t>
  </si>
  <si>
    <t>підпри-
ємств</t>
  </si>
  <si>
    <t xml:space="preserve">Термін
виконан-
ня </t>
  </si>
  <si>
    <t>значення показника</t>
  </si>
  <si>
    <t>найменування показника</t>
  </si>
  <si>
    <t>№
з/п</t>
  </si>
  <si>
    <t>Протягом року</t>
  </si>
  <si>
    <t>3.</t>
  </si>
  <si>
    <t>Проведення опитування, анкетування з метою вивчення громадської думки (у тому числі щодо оцінки діяльності виконавчих органів міської ради)</t>
  </si>
  <si>
    <t xml:space="preserve">Сприяння підвищенню кваліфікації журналістів через залучення до участі в тренінгах, конкурсах  </t>
  </si>
  <si>
    <t>Дружківка міська рада</t>
  </si>
  <si>
    <t>Відділ зінформаційних та внутрішньополітичних питань</t>
  </si>
  <si>
    <t>Відділ з інформаційних та внутрішньополітичних питань</t>
  </si>
  <si>
    <t xml:space="preserve"> </t>
  </si>
  <si>
    <t>Проведення брифінгів, круглих столів,  інформаційних заходів з актуальних й поточних питань євроатлантичної інтеграції України</t>
  </si>
  <si>
    <t>Виготовлення відеороликів для розміщення на  офіційному веб-сайті міської ради</t>
  </si>
  <si>
    <t>Виготовлення брошур, постерів, сітілайтів</t>
  </si>
  <si>
    <t>Розміщення в громадських місцях сітілайтів, постерів з питань євроатлантичної інтеграції на засобах зовнішньої реклами</t>
  </si>
  <si>
    <t xml:space="preserve">міського бюджету
</t>
  </si>
  <si>
    <t>№ і назва завдання Стратегії розвитку Донецької області  на період до 2027 року</t>
  </si>
  <si>
    <t>1.1.</t>
  </si>
  <si>
    <t>2.1.</t>
  </si>
  <si>
    <t>3.1.</t>
  </si>
  <si>
    <t>4.1.</t>
  </si>
  <si>
    <t>Висвітлення  ходу впровадження реформ та реалізації соціальних ініціатив, ініційованих Президентом України, Кабінетом Міністрів України, місцевою владою, які спрямовані на поліпшення соціально-економічної ситуації в країні та регіоні, висвітлення напрямків роботи органів місцевого самоврядування через засоби масової інформації  та на офіційному веб-сайті  міської ради</t>
  </si>
  <si>
    <t>Обізнаність та проінформованість громадян міста щодо діяльності Дружківської міської ради, осіб</t>
  </si>
  <si>
    <t>Вивчення громадської думки шляхом анкетування, анкет</t>
  </si>
  <si>
    <t>Підвищення обізнаності журналістів, осіб</t>
  </si>
  <si>
    <t>Інформаційні заходи, од.</t>
  </si>
  <si>
    <t>Кількість виготовлених відеороліків, од.</t>
  </si>
  <si>
    <t xml:space="preserve">20, 30 </t>
  </si>
  <si>
    <t>Кількість розміщених сітілайтів, постерів</t>
  </si>
  <si>
    <t>20, 30, 80</t>
  </si>
  <si>
    <t>Кількість виготовлених сітілайтів, постерів, флаєрів (соціальна реклама)</t>
  </si>
  <si>
    <t>Близько 40000</t>
  </si>
  <si>
    <t>3.4.1. Впровадження інформаційних технологій у сфері надання послуг населенню</t>
  </si>
  <si>
    <t>4.2.</t>
  </si>
  <si>
    <t>4.3.</t>
  </si>
  <si>
    <t>5.1.</t>
  </si>
  <si>
    <t>Інші завдання: Розвивати інформаційно-комунікаційну інфраструктуру</t>
  </si>
  <si>
    <t>Інші завдання: Сприяння конкуренції та високим професійним стандартам у медіа. Проведення заходів з підвищення кваліфікації  журналістів ЗМІ</t>
  </si>
  <si>
    <t>Інші завдання: Забезпечення обізнаності населення щодо переваг євроінтеграції</t>
  </si>
  <si>
    <t>Інші завдання: Впровадження аналітичного контенту</t>
  </si>
  <si>
    <t xml:space="preserve">2.1.5. Розвиток інформаційного простору. Забезпечення доступу до неупереджених джерел інформації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</si>
</sst>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5" fillId="2" borderId="0" xfId="0" applyFont="1" applyFill="1"/>
    <xf numFmtId="0" fontId="5" fillId="2" borderId="0" xfId="0" applyFont="1" applyFill="1" applyAlignment="1">
      <alignment vertical="top"/>
    </xf>
    <xf numFmtId="0" fontId="6" fillId="2" borderId="0" xfId="0" applyFont="1" applyFill="1"/>
    <xf numFmtId="164" fontId="7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2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/>
    <xf numFmtId="0" fontId="4" fillId="0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0" fontId="7" fillId="0" borderId="0" xfId="0" applyFont="1" applyFill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vertical="top"/>
    </xf>
    <xf numFmtId="0" fontId="5" fillId="3" borderId="0" xfId="0" applyFont="1" applyFill="1"/>
    <xf numFmtId="0" fontId="5" fillId="3" borderId="0" xfId="0" applyFont="1" applyFill="1" applyBorder="1" applyAlignment="1">
      <alignment horizontal="center" vertical="top"/>
    </xf>
    <xf numFmtId="0" fontId="6" fillId="3" borderId="0" xfId="0" applyFont="1" applyFill="1"/>
    <xf numFmtId="0" fontId="1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justify" vertical="top" wrapText="1"/>
    </xf>
    <xf numFmtId="164" fontId="5" fillId="2" borderId="0" xfId="0" applyNumberFormat="1" applyFont="1" applyFill="1"/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topLeftCell="A5" zoomScale="75" zoomScaleNormal="90" zoomScaleSheetLayoutView="75" workbookViewId="0">
      <selection activeCell="I8" sqref="I8"/>
    </sheetView>
  </sheetViews>
  <sheetFormatPr defaultRowHeight="15" x14ac:dyDescent="0.25"/>
  <cols>
    <col min="1" max="1" width="30.42578125" style="6" customWidth="1"/>
    <col min="2" max="2" width="4.5703125" style="12" customWidth="1"/>
    <col min="3" max="3" width="52.28515625" style="7" customWidth="1"/>
    <col min="4" max="4" width="11" style="6" customWidth="1"/>
    <col min="5" max="5" width="23.85546875" style="6" customWidth="1"/>
    <col min="6" max="6" width="9.5703125" style="6" customWidth="1"/>
    <col min="7" max="7" width="7" style="6" customWidth="1"/>
    <col min="8" max="8" width="7.28515625" style="6" customWidth="1"/>
    <col min="9" max="9" width="10.42578125" style="6" customWidth="1"/>
    <col min="10" max="10" width="9.85546875" style="6" customWidth="1"/>
    <col min="11" max="11" width="7.85546875" style="6" customWidth="1"/>
    <col min="12" max="12" width="20.42578125" style="8" customWidth="1"/>
    <col min="13" max="13" width="10.28515625" style="6" customWidth="1"/>
    <col min="14" max="16384" width="9.140625" style="6"/>
  </cols>
  <sheetData>
    <row r="1" spans="1:17" s="2" customFormat="1" ht="17.25" customHeight="1" x14ac:dyDescent="0.25">
      <c r="A1" s="39" t="s">
        <v>29</v>
      </c>
      <c r="B1" s="39" t="s">
        <v>15</v>
      </c>
      <c r="C1" s="47" t="s">
        <v>0</v>
      </c>
      <c r="D1" s="39" t="s">
        <v>12</v>
      </c>
      <c r="E1" s="47" t="s">
        <v>1</v>
      </c>
      <c r="F1" s="55" t="s">
        <v>2</v>
      </c>
      <c r="G1" s="56"/>
      <c r="H1" s="56"/>
      <c r="I1" s="56"/>
      <c r="J1" s="56"/>
      <c r="K1" s="57"/>
      <c r="L1" s="51" t="s">
        <v>7</v>
      </c>
      <c r="M1" s="52"/>
    </row>
    <row r="2" spans="1:17" s="2" customFormat="1" x14ac:dyDescent="0.25">
      <c r="A2" s="50"/>
      <c r="B2" s="50"/>
      <c r="C2" s="48"/>
      <c r="D2" s="50"/>
      <c r="E2" s="48"/>
      <c r="F2" s="47" t="s">
        <v>4</v>
      </c>
      <c r="G2" s="58" t="s">
        <v>3</v>
      </c>
      <c r="H2" s="59"/>
      <c r="I2" s="59"/>
      <c r="J2" s="59"/>
      <c r="K2" s="60"/>
      <c r="L2" s="53"/>
      <c r="M2" s="54"/>
    </row>
    <row r="3" spans="1:17" s="2" customFormat="1" ht="15" customHeight="1" x14ac:dyDescent="0.25">
      <c r="A3" s="50"/>
      <c r="B3" s="50"/>
      <c r="C3" s="48"/>
      <c r="D3" s="50"/>
      <c r="E3" s="48"/>
      <c r="F3" s="48"/>
      <c r="G3" s="39" t="s">
        <v>9</v>
      </c>
      <c r="H3" s="55" t="s">
        <v>5</v>
      </c>
      <c r="I3" s="57"/>
      <c r="J3" s="39" t="s">
        <v>11</v>
      </c>
      <c r="K3" s="39" t="s">
        <v>6</v>
      </c>
      <c r="L3" s="39" t="s">
        <v>14</v>
      </c>
      <c r="M3" s="39" t="s">
        <v>13</v>
      </c>
    </row>
    <row r="4" spans="1:17" s="2" customFormat="1" ht="75.75" customHeight="1" x14ac:dyDescent="0.25">
      <c r="A4" s="40"/>
      <c r="B4" s="40"/>
      <c r="C4" s="49"/>
      <c r="D4" s="40"/>
      <c r="E4" s="49"/>
      <c r="F4" s="49"/>
      <c r="G4" s="40"/>
      <c r="H4" s="15" t="s">
        <v>10</v>
      </c>
      <c r="I4" s="15" t="s">
        <v>28</v>
      </c>
      <c r="J4" s="40"/>
      <c r="K4" s="40"/>
      <c r="L4" s="40"/>
      <c r="M4" s="40"/>
    </row>
    <row r="5" spans="1:17" s="2" customFormat="1" ht="15" customHeight="1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3">
        <v>9</v>
      </c>
      <c r="J5" s="16">
        <v>10</v>
      </c>
      <c r="K5" s="16">
        <v>11</v>
      </c>
      <c r="L5" s="19">
        <v>12</v>
      </c>
      <c r="M5" s="19">
        <v>13</v>
      </c>
    </row>
    <row r="6" spans="1:17" s="5" customFormat="1" ht="22.5" customHeight="1" x14ac:dyDescent="0.2">
      <c r="A6" s="44" t="s">
        <v>53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6"/>
    </row>
    <row r="7" spans="1:17" s="5" customFormat="1" ht="128.25" customHeight="1" x14ac:dyDescent="0.2">
      <c r="A7" s="28" t="s">
        <v>45</v>
      </c>
      <c r="B7" s="14" t="s">
        <v>30</v>
      </c>
      <c r="C7" s="23" t="s">
        <v>34</v>
      </c>
      <c r="D7" s="13" t="s">
        <v>16</v>
      </c>
      <c r="E7" s="23" t="s">
        <v>20</v>
      </c>
      <c r="F7" s="37">
        <f t="shared" ref="F7:F15" si="0">SUM(G7:K7)</f>
        <v>49.9</v>
      </c>
      <c r="G7" s="4">
        <v>0</v>
      </c>
      <c r="H7" s="4">
        <v>0</v>
      </c>
      <c r="I7" s="37">
        <v>49.9</v>
      </c>
      <c r="J7" s="4">
        <v>0</v>
      </c>
      <c r="K7" s="4">
        <v>0</v>
      </c>
      <c r="L7" s="23" t="s">
        <v>35</v>
      </c>
      <c r="M7" s="34" t="s">
        <v>44</v>
      </c>
    </row>
    <row r="8" spans="1:17" s="5" customFormat="1" ht="64.5" customHeight="1" x14ac:dyDescent="0.2">
      <c r="A8" s="28" t="s">
        <v>49</v>
      </c>
      <c r="B8" s="14" t="s">
        <v>31</v>
      </c>
      <c r="C8" s="23" t="s">
        <v>18</v>
      </c>
      <c r="D8" s="13" t="s">
        <v>16</v>
      </c>
      <c r="E8" s="23" t="s">
        <v>22</v>
      </c>
      <c r="F8" s="37">
        <f t="shared" si="0"/>
        <v>2</v>
      </c>
      <c r="G8" s="37">
        <v>0</v>
      </c>
      <c r="H8" s="37">
        <v>0</v>
      </c>
      <c r="I8" s="37">
        <v>2</v>
      </c>
      <c r="J8" s="37">
        <v>0</v>
      </c>
      <c r="K8" s="37">
        <v>0</v>
      </c>
      <c r="L8" s="23" t="s">
        <v>36</v>
      </c>
      <c r="M8" s="34">
        <v>200</v>
      </c>
    </row>
    <row r="9" spans="1:17" s="5" customFormat="1" ht="17.25" hidden="1" customHeight="1" x14ac:dyDescent="0.2">
      <c r="A9" s="29"/>
      <c r="B9" s="14" t="s">
        <v>17</v>
      </c>
      <c r="C9" s="32" t="s">
        <v>18</v>
      </c>
      <c r="D9" s="20"/>
      <c r="E9" s="33"/>
      <c r="F9" s="37">
        <f t="shared" si="0"/>
        <v>0</v>
      </c>
      <c r="G9" s="9"/>
      <c r="H9" s="9"/>
      <c r="I9" s="9"/>
      <c r="J9" s="9"/>
      <c r="K9" s="9"/>
      <c r="L9" s="33"/>
      <c r="M9" s="20"/>
    </row>
    <row r="10" spans="1:17" s="5" customFormat="1" ht="85.5" customHeight="1" x14ac:dyDescent="0.2">
      <c r="A10" s="41" t="s">
        <v>50</v>
      </c>
      <c r="B10" s="14" t="s">
        <v>32</v>
      </c>
      <c r="C10" s="23" t="s">
        <v>19</v>
      </c>
      <c r="D10" s="13" t="s">
        <v>16</v>
      </c>
      <c r="E10" s="23" t="s">
        <v>22</v>
      </c>
      <c r="F10" s="37">
        <f t="shared" si="0"/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23" t="s">
        <v>37</v>
      </c>
      <c r="M10" s="34">
        <v>1</v>
      </c>
      <c r="Q10" s="5" t="s">
        <v>23</v>
      </c>
    </row>
    <row r="11" spans="1:17" s="5" customFormat="1" ht="15" hidden="1" customHeight="1" x14ac:dyDescent="0.2">
      <c r="A11" s="42"/>
      <c r="B11" s="14" t="s">
        <v>8</v>
      </c>
      <c r="C11" s="32"/>
      <c r="D11" s="17"/>
      <c r="E11" s="32"/>
      <c r="F11" s="37">
        <f t="shared" si="0"/>
        <v>0</v>
      </c>
      <c r="G11" s="10"/>
      <c r="H11" s="10"/>
      <c r="I11" s="10"/>
      <c r="J11" s="10"/>
      <c r="K11" s="10"/>
      <c r="L11" s="32"/>
      <c r="M11" s="21"/>
    </row>
    <row r="12" spans="1:17" s="5" customFormat="1" ht="65.25" customHeight="1" x14ac:dyDescent="0.2">
      <c r="A12" s="41" t="s">
        <v>51</v>
      </c>
      <c r="B12" s="14" t="s">
        <v>33</v>
      </c>
      <c r="C12" s="23" t="s">
        <v>24</v>
      </c>
      <c r="D12" s="13" t="s">
        <v>16</v>
      </c>
      <c r="E12" s="23" t="s">
        <v>21</v>
      </c>
      <c r="F12" s="37">
        <f t="shared" si="0"/>
        <v>5</v>
      </c>
      <c r="G12" s="37">
        <v>0</v>
      </c>
      <c r="H12" s="37">
        <v>0</v>
      </c>
      <c r="I12" s="37">
        <v>5</v>
      </c>
      <c r="J12" s="37">
        <v>0</v>
      </c>
      <c r="K12" s="37">
        <v>0</v>
      </c>
      <c r="L12" s="23" t="s">
        <v>38</v>
      </c>
      <c r="M12" s="34">
        <v>2</v>
      </c>
    </row>
    <row r="13" spans="1:17" s="5" customFormat="1" ht="60.75" customHeight="1" x14ac:dyDescent="0.2">
      <c r="A13" s="42"/>
      <c r="B13" s="14" t="s">
        <v>46</v>
      </c>
      <c r="C13" s="23" t="s">
        <v>25</v>
      </c>
      <c r="D13" s="13" t="s">
        <v>16</v>
      </c>
      <c r="E13" s="23" t="s">
        <v>22</v>
      </c>
      <c r="F13" s="37">
        <f t="shared" si="0"/>
        <v>49.5</v>
      </c>
      <c r="G13" s="37">
        <v>0</v>
      </c>
      <c r="H13" s="37">
        <v>0</v>
      </c>
      <c r="I13" s="37">
        <v>49.5</v>
      </c>
      <c r="J13" s="37">
        <v>0</v>
      </c>
      <c r="K13" s="37">
        <v>0</v>
      </c>
      <c r="L13" s="23" t="s">
        <v>39</v>
      </c>
      <c r="M13" s="34">
        <v>90</v>
      </c>
    </row>
    <row r="14" spans="1:17" s="5" customFormat="1" ht="61.5" customHeight="1" x14ac:dyDescent="0.2">
      <c r="A14" s="43"/>
      <c r="B14" s="14" t="s">
        <v>47</v>
      </c>
      <c r="C14" s="23" t="s">
        <v>27</v>
      </c>
      <c r="D14" s="13" t="s">
        <v>16</v>
      </c>
      <c r="E14" s="23" t="s">
        <v>22</v>
      </c>
      <c r="F14" s="37">
        <f t="shared" si="0"/>
        <v>49.9</v>
      </c>
      <c r="G14" s="37">
        <v>0</v>
      </c>
      <c r="H14" s="37">
        <v>0</v>
      </c>
      <c r="I14" s="37">
        <v>49.9</v>
      </c>
      <c r="J14" s="37">
        <v>0</v>
      </c>
      <c r="K14" s="37">
        <v>0</v>
      </c>
      <c r="L14" s="23" t="s">
        <v>41</v>
      </c>
      <c r="M14" s="34" t="s">
        <v>40</v>
      </c>
      <c r="N14" s="22"/>
      <c r="O14" s="22"/>
    </row>
    <row r="15" spans="1:17" s="5" customFormat="1" ht="75" customHeight="1" x14ac:dyDescent="0.2">
      <c r="A15" s="38" t="s">
        <v>52</v>
      </c>
      <c r="B15" s="14" t="s">
        <v>48</v>
      </c>
      <c r="C15" s="23" t="s">
        <v>26</v>
      </c>
      <c r="D15" s="13" t="s">
        <v>16</v>
      </c>
      <c r="E15" s="23" t="s">
        <v>21</v>
      </c>
      <c r="F15" s="37">
        <f t="shared" si="0"/>
        <v>49.9</v>
      </c>
      <c r="G15" s="37">
        <v>0</v>
      </c>
      <c r="H15" s="37">
        <v>0</v>
      </c>
      <c r="I15" s="37">
        <v>49.9</v>
      </c>
      <c r="J15" s="37">
        <v>0</v>
      </c>
      <c r="K15" s="37">
        <v>0</v>
      </c>
      <c r="L15" s="23" t="s">
        <v>43</v>
      </c>
      <c r="M15" s="34" t="s">
        <v>42</v>
      </c>
      <c r="N15" s="22"/>
      <c r="O15" s="22"/>
    </row>
    <row r="16" spans="1:17" s="1" customFormat="1" x14ac:dyDescent="0.25">
      <c r="A16" s="18"/>
      <c r="B16" s="20"/>
      <c r="C16" s="11" t="s">
        <v>4</v>
      </c>
      <c r="D16" s="11"/>
      <c r="E16" s="35"/>
      <c r="F16" s="4">
        <f t="shared" ref="F16:K16" si="1">SUM(F7:F15)</f>
        <v>206.20000000000002</v>
      </c>
      <c r="G16" s="4">
        <f t="shared" si="1"/>
        <v>0</v>
      </c>
      <c r="H16" s="4">
        <f t="shared" si="1"/>
        <v>0</v>
      </c>
      <c r="I16" s="4">
        <f t="shared" si="1"/>
        <v>206.20000000000002</v>
      </c>
      <c r="J16" s="4">
        <f t="shared" si="1"/>
        <v>0</v>
      </c>
      <c r="K16" s="4">
        <f t="shared" si="1"/>
        <v>0</v>
      </c>
      <c r="L16" s="31"/>
      <c r="M16" s="30"/>
    </row>
    <row r="17" spans="2:13" x14ac:dyDescent="0.25">
      <c r="B17" s="26"/>
      <c r="C17" s="24"/>
      <c r="D17" s="25"/>
      <c r="E17" s="25"/>
      <c r="F17" s="25"/>
      <c r="G17" s="25"/>
      <c r="H17" s="25"/>
      <c r="I17" s="25"/>
      <c r="J17" s="25"/>
      <c r="K17" s="25"/>
      <c r="L17" s="27"/>
      <c r="M17" s="25"/>
    </row>
    <row r="18" spans="2:13" x14ac:dyDescent="0.25">
      <c r="B18" s="26"/>
      <c r="C18" s="24"/>
      <c r="D18" s="25"/>
      <c r="E18" s="25"/>
      <c r="F18" s="25"/>
      <c r="G18" s="25"/>
      <c r="H18" s="25"/>
      <c r="I18" s="25"/>
      <c r="J18" s="25"/>
      <c r="K18" s="25"/>
      <c r="L18" s="27"/>
      <c r="M18" s="25"/>
    </row>
    <row r="19" spans="2:13" x14ac:dyDescent="0.25">
      <c r="I19" s="36"/>
    </row>
  </sheetData>
  <mergeCells count="18">
    <mergeCell ref="G3:G4"/>
    <mergeCell ref="H3:I3"/>
    <mergeCell ref="J3:J4"/>
    <mergeCell ref="K3:K4"/>
    <mergeCell ref="A10:A11"/>
    <mergeCell ref="A12:A14"/>
    <mergeCell ref="A6:M6"/>
    <mergeCell ref="C1:C4"/>
    <mergeCell ref="B1:B4"/>
    <mergeCell ref="A1:A4"/>
    <mergeCell ref="L1:M2"/>
    <mergeCell ref="L3:L4"/>
    <mergeCell ref="M3:M4"/>
    <mergeCell ref="D1:D4"/>
    <mergeCell ref="E1:E4"/>
    <mergeCell ref="F1:K1"/>
    <mergeCell ref="G2:K2"/>
    <mergeCell ref="F2:F4"/>
  </mergeCells>
  <printOptions horizontalCentered="1"/>
  <pageMargins left="0.11811023622047245" right="0.11811023622047245" top="0.78740157480314965" bottom="0.59055118110236227" header="0" footer="0"/>
  <pageSetup paperSize="9" scale="70" fitToHeight="0" orientation="landscape" useFirstPageNumber="1" r:id="rId1"/>
  <headerFooter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заходи-2018</vt:lpstr>
      <vt:lpstr>'заходи-2018'!Заголовки_для_печати</vt:lpstr>
      <vt:lpstr>'заходи-2018'!Область_печати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2020-11-05T08:12:39Z</dcterms:modified>
</cp:coreProperties>
</file>