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defaultThemeVersion="124226"/>
  <mc:AlternateContent xmlns:mc="http://schemas.openxmlformats.org/markup-compatibility/2006">
    <mc:Choice Requires="x15">
      <x15ac:absPath xmlns:x15ac="http://schemas.microsoft.com/office/spreadsheetml/2010/11/ac" url="C:\Users\semin\Desktop\Новая папка (2)\Готовые разделы\"/>
    </mc:Choice>
  </mc:AlternateContent>
  <xr:revisionPtr revIDLastSave="0" documentId="13_ncr:1_{B63F0F61-8B4D-4A10-9847-0E26E1104BB3}" xr6:coauthVersionLast="46" xr6:coauthVersionMax="46" xr10:uidLastSave="{00000000-0000-0000-0000-000000000000}"/>
  <bookViews>
    <workbookView xWindow="-120" yWindow="-120" windowWidth="29040" windowHeight="15840" xr2:uid="{00000000-000D-0000-FFFF-FFFF00000000}"/>
  </bookViews>
  <sheets>
    <sheet name="заходи" sheetId="23" r:id="rId1"/>
  </sheets>
  <definedNames>
    <definedName name="_xlnm.Print_Titles" localSheetId="0">заходи!$1:$5</definedName>
    <definedName name="_xlnm.Print_Area" localSheetId="0">заходи!$A$1:$M$24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23" l="1"/>
  <c r="F17" i="23"/>
  <c r="F18" i="23"/>
  <c r="F19" i="23"/>
  <c r="F20" i="23"/>
  <c r="F21" i="23"/>
  <c r="F22" i="23"/>
  <c r="F23" i="23"/>
  <c r="F11" i="23"/>
  <c r="F12" i="23"/>
  <c r="F13" i="23"/>
  <c r="F14" i="23"/>
  <c r="F9" i="23"/>
  <c r="F10" i="23"/>
  <c r="F15" i="23"/>
  <c r="F7" i="23"/>
  <c r="F8" i="23"/>
  <c r="G24" i="23" l="1"/>
  <c r="H24" i="23"/>
  <c r="I24" i="23"/>
  <c r="J24" i="23"/>
  <c r="K24" i="23"/>
  <c r="F24" i="23" l="1"/>
</calcChain>
</file>

<file path=xl/sharedStrings.xml><?xml version="1.0" encoding="utf-8"?>
<sst xmlns="http://schemas.openxmlformats.org/spreadsheetml/2006/main" count="123" uniqueCount="96">
  <si>
    <t>Зміст заходу</t>
  </si>
  <si>
    <t xml:space="preserve">Термін
виконан-
ня </t>
  </si>
  <si>
    <t>Виконавець</t>
  </si>
  <si>
    <t>Витрати на реалізацію, тис.грн.</t>
  </si>
  <si>
    <t>Очікуваний 
результат</t>
  </si>
  <si>
    <t>Всього</t>
  </si>
  <si>
    <t>у тому числі за рахунок коштів:</t>
  </si>
  <si>
    <t>місцевих бюджетів</t>
  </si>
  <si>
    <t>підпри-
ємств</t>
  </si>
  <si>
    <t>інших 
джерел</t>
  </si>
  <si>
    <t>найменування показника</t>
  </si>
  <si>
    <t>значення показника</t>
  </si>
  <si>
    <t>Протягом року</t>
  </si>
  <si>
    <t xml:space="preserve">№ і назва завдання Стратегії розвитку Донецької області на період до 2027 року </t>
  </si>
  <si>
    <t>№
з/п</t>
  </si>
  <si>
    <t>обласний
бюджет</t>
  </si>
  <si>
    <t>Держав-
ний
бюджет</t>
  </si>
  <si>
    <t>міський бюджет</t>
  </si>
  <si>
    <t>1.1.</t>
  </si>
  <si>
    <t>1.3.</t>
  </si>
  <si>
    <t xml:space="preserve">3.2.1. Підвищення якості та доступності адміністративних та соціальних послуг для усіх верств населення
</t>
  </si>
  <si>
    <t>Підвищення кваліфікації працівників відділу надання адміністративних послуг виконавчого комітету Дружківської міської ради</t>
  </si>
  <si>
    <t>122 од., 7 од., 31 од.; 35 од,;  2 од., 4 од.</t>
  </si>
  <si>
    <t>Модернізація/оснащення Центру надання адміністративних послуг м.Дружківка</t>
  </si>
  <si>
    <t>Облаштовано та оснащено меблями, комп’ютерами та оргтехнікою новостворених 7 робочих місць адміністраторів:  придбано меблів, комп’ютерної техніки,
огртехніки, од.; встановлено стелажів для зберігання документів, од. та облаштовано 2 робочих місця для архівування документів: придбано комп’ютерної техніки, од. 
оргтехніки, од.</t>
  </si>
  <si>
    <t>2.1.6. Розвиток підприємницького середовища</t>
  </si>
  <si>
    <t>1.2.</t>
  </si>
  <si>
    <t>Дружківська міська рада, Міське фінансове управління</t>
  </si>
  <si>
    <t>Підтримано проектів суб'єктів підприємницької діяльності, од.</t>
  </si>
  <si>
    <t>3</t>
  </si>
  <si>
    <t>3.1.</t>
  </si>
  <si>
    <t>300; 2500</t>
  </si>
  <si>
    <t xml:space="preserve">Передача міжбюджетних трансфертів на співфінансування заходів на фінансову підтримку суб’єктів малого і середнього підприємництва на реалізацію проєктів у сферах смарт-спеціалізації </t>
  </si>
  <si>
    <t>Інші завдання: Запровадження інструментів фінансової підтримки суб’єктів підприємництва</t>
  </si>
  <si>
    <t>Інші завдання: Екологічна просвіта та інформування суб’єктів малого та середнього підприємництва задля сприяння екологізації підприємництва</t>
  </si>
  <si>
    <t>Підготовка і проведення інформаційних заходів (інтерактивні семінари, тренінги, круглі столи) щодо інтеграції екологічної складової у місцевий розвиток (зокрема ОТГ), та у діяльність суб’єктів господарської діяльності з питань застосування оцінки впливу на довкілля та стратегічної екологічної оцінки</t>
  </si>
  <si>
    <t xml:space="preserve">Популяризація та пілотне впровадження екологічно дружніх технологій відновлення живої природи та агроландшафтів, рекультивації та ревіталізації порушених земель, збереження цінних видів рослинного та тваринного світу, занесених до регіонального списку та Червоної книги України </t>
  </si>
  <si>
    <t>Організація та проведення циклу інтерактивних семінарів для популяризації моделей сталого виробництва та споживання</t>
  </si>
  <si>
    <t>Проведено інформаційих заходів, од.</t>
  </si>
  <si>
    <t>За потребою</t>
  </si>
  <si>
    <t>Проведено заходів, од.</t>
  </si>
  <si>
    <t>Проведено інтерактивних семінарів, од.</t>
  </si>
  <si>
    <t>Часткова компенсація відсоткових ставок за кредитами, що надаються на реалізацію проєктів суб’єктів малого підприємництва</t>
  </si>
  <si>
    <t>5</t>
  </si>
  <si>
    <t>Підтримано суб'єктів підприємницької діяльності, осіб.</t>
  </si>
  <si>
    <t>Створення сприятливого середовища для розвитку малого і середнього підприємництва</t>
  </si>
  <si>
    <t>Виконавчі органи Дружківської міської ради</t>
  </si>
  <si>
    <t>Дружківська міська рада, Міське фінансове управління, виконавчі органи Дружківської міської ради</t>
  </si>
  <si>
    <t>5; 6</t>
  </si>
  <si>
    <t xml:space="preserve">Реалізація державної регуляторної політики  </t>
  </si>
  <si>
    <t>1.4.</t>
  </si>
  <si>
    <t>Виконавчий комітет Дружківської міської ради, Центр надання адміністративних послуг</t>
  </si>
  <si>
    <t>Виконавчі органи Дружківської міської ради, територіальні органи виконавчої влади</t>
  </si>
  <si>
    <t>Проведено  семінарів, тренінгів, одиниць; кількість учасників, залучених до семінарів, тренінгів, осіб</t>
  </si>
  <si>
    <t>Надання суб’єктам малого та середнього підприємництва  інформаційно-консультаційної підтримки шляхом розміщення інформації</t>
  </si>
  <si>
    <t>Надання суб’єктам малого та середнього підприємництва  ресурсної підтримки</t>
  </si>
  <si>
    <t>Передано комунального майна у власність СПД: надання комунального майна СПД в оренду, приміщень</t>
  </si>
  <si>
    <t>Інші завдання: Популяризація підприємницької культури, розвиток підприємницьких навичок</t>
  </si>
  <si>
    <t>Проведення заходів щодо святкування Дня підприємця</t>
  </si>
  <si>
    <t xml:space="preserve">Поширення інформації про позитивні досягнення, історії успіху та кращі практики впровадження діяльності </t>
  </si>
  <si>
    <t>Надання суб’єктам малого та середнього підприємництва  інформаційно-консультаційної підтримки шляхом проведення  семінарів, тренінгів, круглих столів, у тому числі у дистанційному форматі</t>
  </si>
  <si>
    <t xml:space="preserve">Популяризація ідеї розвитку соціального підприємництва </t>
  </si>
  <si>
    <t>Управління житлового та комунального господарства Дружківської міської ради</t>
  </si>
  <si>
    <t>Участь у регіональній рейтинговій програмі «Підприємець року»</t>
  </si>
  <si>
    <t>Залучено суб'єктів підприємницької діяльності до участі у регіональній рейтинговій програмі "Підприємець року", осіб</t>
  </si>
  <si>
    <t>4</t>
  </si>
  <si>
    <t>Відзначено краших підприємців мыста, осіб</t>
  </si>
  <si>
    <t>Дружківська міська рада, виконавчі органи Дружківської міської ради</t>
  </si>
  <si>
    <t>Виконавчі органи Дружківської міської ради, координаційна рада з питань розвитку підприємництва та реалізації державної регуляторної політики у м. Дружківка</t>
  </si>
  <si>
    <t>Виконавчі органи Дружківської міської ради, розробники регуляторних актів, координаційна рада з питань розвитку підприємництва та реалізації державної регуляторної політики у м. Дружківка</t>
  </si>
  <si>
    <t>Суб'єкти підприємницької діяльності, координаційна рада з питань розвитку підприємництва та реалізації державної регуляторної політики у м. Дружківка, виконавчі органи Дружківської міської ради, територіальні органи виконавчої влади</t>
  </si>
  <si>
    <t>1; 3</t>
  </si>
  <si>
    <t xml:space="preserve">2.1. </t>
  </si>
  <si>
    <t xml:space="preserve">2.2. </t>
  </si>
  <si>
    <t xml:space="preserve">2.3. </t>
  </si>
  <si>
    <t>2.4.</t>
  </si>
  <si>
    <t>Кількість наданих адміністративних послуг в розрахунку через центри надання адміністративних послуг , од.</t>
  </si>
  <si>
    <t>Відремонтовано приміщення для зберігання документтів, загальною площею, кв.м.</t>
  </si>
  <si>
    <t>Кількість працівників, що пройшли навчання, осіб</t>
  </si>
  <si>
    <t>Заплановано розробку регуляторних актів, од.,  проведено відстежень, од.</t>
  </si>
  <si>
    <t>Розміщено інформаційних матеріалів У ЗМІ (веб-сайти, друковані ЗМІ, теле-радіо ефіри, тощо)</t>
  </si>
  <si>
    <t>3.2</t>
  </si>
  <si>
    <t>4.1.</t>
  </si>
  <si>
    <t>4.2.</t>
  </si>
  <si>
    <t>4.3.</t>
  </si>
  <si>
    <t>4.4.</t>
  </si>
  <si>
    <t>Розповсюджено інформацій, статей, од.</t>
  </si>
  <si>
    <t>5.1.</t>
  </si>
  <si>
    <t>5.2.</t>
  </si>
  <si>
    <t>5.3.</t>
  </si>
  <si>
    <t>Забезпечення ефективного функціонування центру надання адміністративних послуг</t>
  </si>
  <si>
    <t xml:space="preserve">Ремонт приміщення  для зберігання документів у другій половині підвального приміщення будівлі Центру надання адміністративних послуг м.Дружківка </t>
  </si>
  <si>
    <t>Дружківська міська рада, виконавчий комітет Дружківської міської ради, міжнародна технічна допомога</t>
  </si>
  <si>
    <t>Дружківська міська рада, міське фінансове управління, виконавчий комітет Дружківської міської ради</t>
  </si>
  <si>
    <t>УСЗН Дружківської міської ради, Міське фінансове управління, Програма USAID Проєкт "Демократичне врядуванняу Східній Україні"(DG-East), Центр надання адміністративних послуг</t>
  </si>
  <si>
    <t>Поширено матеріалів, 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</si>
</sst>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1" x14ac:knownFonts="1">
    <font>
      <sz val="11"/>
      <color theme="1"/>
      <name val="Calibri"/>
      <family val="2"/>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sz val="11"/>
      <color indexed="8"/>
      <name val="Calibri"/>
      <family val="2"/>
      <charset val="1"/>
    </font>
    <font>
      <sz val="10"/>
      <name val="Arial Cyr"/>
      <charset val="204"/>
    </font>
    <font>
      <sz val="11"/>
      <name val="Calibri"/>
      <family val="2"/>
      <scheme val="minor"/>
    </font>
    <font>
      <sz val="11"/>
      <color rgb="FFFF0000"/>
      <name val="Times New Roman"/>
      <family val="1"/>
      <charset val="204"/>
    </font>
    <font>
      <b/>
      <sz val="11"/>
      <color rgb="FFFF0000"/>
      <name val="Times New Roman"/>
      <family val="1"/>
      <charset val="204"/>
    </font>
    <font>
      <sz val="11"/>
      <color theme="1"/>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2" fillId="0" borderId="0"/>
    <xf numFmtId="0" fontId="5" fillId="0" borderId="0"/>
    <xf numFmtId="0" fontId="6" fillId="0" borderId="0"/>
    <xf numFmtId="0" fontId="1" fillId="0" borderId="0"/>
  </cellStyleXfs>
  <cellXfs count="51">
    <xf numFmtId="0" fontId="0" fillId="0" borderId="0" xfId="0"/>
    <xf numFmtId="3" fontId="4" fillId="0" borderId="1" xfId="0" applyNumberFormat="1"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165" fontId="4" fillId="0" borderId="1"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4" fillId="0" borderId="1" xfId="0" applyFont="1" applyBorder="1" applyAlignment="1">
      <alignment horizontal="center" vertical="center" wrapText="1"/>
    </xf>
    <xf numFmtId="0" fontId="8" fillId="0" borderId="0" xfId="0" applyFont="1" applyFill="1" applyAlignment="1">
      <alignment horizontal="left" vertical="top" wrapText="1"/>
    </xf>
    <xf numFmtId="0" fontId="8" fillId="0" borderId="0" xfId="0" applyFont="1" applyFill="1" applyAlignment="1">
      <alignment vertical="top" wrapText="1"/>
    </xf>
    <xf numFmtId="0" fontId="8" fillId="0" borderId="0" xfId="0" applyFont="1" applyFill="1" applyAlignment="1">
      <alignment horizontal="center" vertical="top" wrapText="1"/>
    </xf>
    <xf numFmtId="0" fontId="9" fillId="0" borderId="0" xfId="0" applyFont="1" applyFill="1" applyAlignment="1">
      <alignment horizontal="left" vertical="top" wrapText="1"/>
    </xf>
    <xf numFmtId="0" fontId="9" fillId="0" borderId="0" xfId="0" applyFont="1" applyFill="1" applyAlignment="1">
      <alignment vertical="top" wrapText="1"/>
    </xf>
    <xf numFmtId="0" fontId="9" fillId="0" borderId="0" xfId="0" applyFont="1" applyFill="1" applyAlignment="1">
      <alignment horizontal="center" vertical="top" wrapText="1"/>
    </xf>
    <xf numFmtId="0" fontId="8" fillId="0" borderId="0" xfId="0" applyFont="1" applyFill="1" applyBorder="1" applyAlignment="1">
      <alignment horizontal="center" vertical="top" wrapText="1"/>
    </xf>
    <xf numFmtId="164" fontId="8" fillId="0" borderId="0" xfId="0" applyNumberFormat="1" applyFont="1" applyFill="1" applyAlignment="1">
      <alignment horizontal="center" vertical="top" wrapText="1"/>
    </xf>
    <xf numFmtId="165" fontId="4" fillId="0" borderId="1" xfId="0" applyNumberFormat="1" applyFont="1" applyBorder="1" applyAlignment="1">
      <alignment horizontal="center" vertical="top" wrapText="1"/>
    </xf>
    <xf numFmtId="165" fontId="4"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center" vertical="center" wrapText="1"/>
    </xf>
    <xf numFmtId="0" fontId="10" fillId="0" borderId="1" xfId="0" applyFont="1" applyBorder="1" applyAlignment="1">
      <alignment vertical="top"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49" fontId="4"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vertical="top" wrapText="1"/>
    </xf>
    <xf numFmtId="0" fontId="4" fillId="0" borderId="0" xfId="0" applyFont="1" applyFill="1" applyAlignment="1">
      <alignment horizontal="center" vertical="top" wrapText="1"/>
    </xf>
    <xf numFmtId="164" fontId="4" fillId="0" borderId="0" xfId="0" applyNumberFormat="1" applyFont="1" applyFill="1" applyAlignment="1">
      <alignment horizontal="center" vertical="top" wrapText="1"/>
    </xf>
    <xf numFmtId="0" fontId="9" fillId="0" borderId="1" xfId="0"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164" fontId="9" fillId="0" borderId="1" xfId="0" applyNumberFormat="1" applyFont="1" applyFill="1" applyBorder="1" applyAlignment="1">
      <alignment horizontal="left" vertical="top" wrapText="1"/>
    </xf>
    <xf numFmtId="2" fontId="4" fillId="0" borderId="1" xfId="0" applyNumberFormat="1" applyFont="1" applyBorder="1" applyAlignment="1">
      <alignment horizontal="center" vertical="top" wrapText="1"/>
    </xf>
    <xf numFmtId="2" fontId="4" fillId="0" borderId="1" xfId="0" applyNumberFormat="1" applyFont="1" applyFill="1" applyBorder="1" applyAlignment="1">
      <alignment horizontal="center" vertical="top" wrapText="1"/>
    </xf>
    <xf numFmtId="165" fontId="9" fillId="0" borderId="0" xfId="0" applyNumberFormat="1" applyFont="1" applyFill="1" applyAlignment="1">
      <alignment vertical="top" wrapText="1"/>
    </xf>
    <xf numFmtId="165" fontId="8" fillId="0" borderId="0" xfId="0" applyNumberFormat="1" applyFont="1" applyFill="1" applyAlignment="1">
      <alignment horizontal="center" vertical="top" wrapText="1"/>
    </xf>
    <xf numFmtId="165" fontId="3" fillId="0" borderId="1" xfId="0" applyNumberFormat="1" applyFont="1" applyFill="1" applyBorder="1" applyAlignment="1">
      <alignment horizontal="center"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vertical="top" wrapText="1"/>
    </xf>
    <xf numFmtId="0" fontId="3" fillId="0" borderId="5" xfId="0" applyFont="1" applyFill="1" applyBorder="1" applyAlignment="1">
      <alignment horizontal="center"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4" fillId="0" borderId="2"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cellXfs>
  <cellStyles count="5">
    <cellStyle name="Excel Built-in Normal" xfId="2" xr:uid="{00000000-0005-0000-0000-000000000000}"/>
    <cellStyle name="Звичайний" xfId="0" builtinId="0"/>
    <cellStyle name="Обычный 2" xfId="3" xr:uid="{00000000-0005-0000-0000-000002000000}"/>
    <cellStyle name="Обычный 3" xfId="1" xr:uid="{00000000-0005-0000-0000-000003000000}"/>
    <cellStyle name="Обычн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9"/>
  <sheetViews>
    <sheetView tabSelected="1" view="pageLayout" zoomScale="80" zoomScaleNormal="90" zoomScaleSheetLayoutView="70" zoomScalePageLayoutView="80" workbookViewId="0">
      <selection activeCell="N8" sqref="A1:XFD1048576"/>
    </sheetView>
  </sheetViews>
  <sheetFormatPr defaultRowHeight="15" x14ac:dyDescent="0.25"/>
  <cols>
    <col min="1" max="1" width="27.85546875" style="9" customWidth="1"/>
    <col min="2" max="2" width="7.5703125" style="9" customWidth="1"/>
    <col min="3" max="3" width="55.140625" style="8" customWidth="1"/>
    <col min="4" max="4" width="11.7109375" style="14" customWidth="1"/>
    <col min="5" max="5" width="43.42578125" style="8" customWidth="1"/>
    <col min="6" max="6" width="9" style="10" customWidth="1"/>
    <col min="7" max="7" width="8.140625" style="10" customWidth="1"/>
    <col min="8" max="8" width="8.5703125" style="15" customWidth="1"/>
    <col min="9" max="10" width="9" style="15" customWidth="1"/>
    <col min="11" max="11" width="8.5703125" style="15" customWidth="1"/>
    <col min="12" max="12" width="32.28515625" style="15" customWidth="1"/>
    <col min="13" max="13" width="14" style="15" customWidth="1"/>
    <col min="14" max="14" width="12.42578125" style="10" customWidth="1"/>
    <col min="15" max="15" width="29.42578125" style="8" customWidth="1"/>
    <col min="16" max="16" width="14" style="9" bestFit="1" customWidth="1"/>
    <col min="17" max="17" width="9.140625" style="9"/>
    <col min="18" max="19" width="10.140625" style="9" bestFit="1" customWidth="1"/>
    <col min="20" max="20" width="9.140625" style="9"/>
    <col min="21" max="21" width="10.140625" style="9" bestFit="1" customWidth="1"/>
    <col min="22" max="16384" width="9.140625" style="9"/>
  </cols>
  <sheetData>
    <row r="1" spans="1:15" ht="15" customHeight="1" x14ac:dyDescent="0.25">
      <c r="A1" s="48" t="s">
        <v>13</v>
      </c>
      <c r="B1" s="48" t="s">
        <v>14</v>
      </c>
      <c r="C1" s="42" t="s">
        <v>0</v>
      </c>
      <c r="D1" s="42" t="s">
        <v>1</v>
      </c>
      <c r="E1" s="42" t="s">
        <v>2</v>
      </c>
      <c r="F1" s="43" t="s">
        <v>3</v>
      </c>
      <c r="G1" s="43"/>
      <c r="H1" s="43"/>
      <c r="I1" s="43"/>
      <c r="J1" s="43"/>
      <c r="K1" s="43"/>
      <c r="L1" s="42" t="s">
        <v>4</v>
      </c>
      <c r="M1" s="42"/>
      <c r="N1" s="9"/>
      <c r="O1" s="9"/>
    </row>
    <row r="2" spans="1:15" x14ac:dyDescent="0.25">
      <c r="A2" s="49"/>
      <c r="B2" s="49"/>
      <c r="C2" s="42"/>
      <c r="D2" s="42"/>
      <c r="E2" s="42"/>
      <c r="F2" s="43" t="s">
        <v>5</v>
      </c>
      <c r="G2" s="43" t="s">
        <v>6</v>
      </c>
      <c r="H2" s="43"/>
      <c r="I2" s="43"/>
      <c r="J2" s="43"/>
      <c r="K2" s="43"/>
      <c r="L2" s="42"/>
      <c r="M2" s="42"/>
      <c r="N2" s="9"/>
      <c r="O2" s="9"/>
    </row>
    <row r="3" spans="1:15" x14ac:dyDescent="0.25">
      <c r="A3" s="49"/>
      <c r="B3" s="49"/>
      <c r="C3" s="42"/>
      <c r="D3" s="42"/>
      <c r="E3" s="42"/>
      <c r="F3" s="43"/>
      <c r="G3" s="43" t="s">
        <v>16</v>
      </c>
      <c r="H3" s="43" t="s">
        <v>7</v>
      </c>
      <c r="I3" s="43"/>
      <c r="J3" s="43" t="s">
        <v>8</v>
      </c>
      <c r="K3" s="43" t="s">
        <v>9</v>
      </c>
      <c r="L3" s="42" t="s">
        <v>10</v>
      </c>
      <c r="M3" s="42" t="s">
        <v>11</v>
      </c>
      <c r="N3" s="9"/>
      <c r="O3" s="9"/>
    </row>
    <row r="4" spans="1:15" ht="66" customHeight="1" x14ac:dyDescent="0.25">
      <c r="A4" s="50"/>
      <c r="B4" s="50"/>
      <c r="C4" s="42"/>
      <c r="D4" s="42"/>
      <c r="E4" s="42"/>
      <c r="F4" s="43"/>
      <c r="G4" s="43"/>
      <c r="H4" s="18" t="s">
        <v>15</v>
      </c>
      <c r="I4" s="7" t="s">
        <v>17</v>
      </c>
      <c r="J4" s="43"/>
      <c r="K4" s="43"/>
      <c r="L4" s="42"/>
      <c r="M4" s="42"/>
      <c r="N4" s="9"/>
      <c r="O4" s="9"/>
    </row>
    <row r="5" spans="1:15" s="10" customFormat="1" x14ac:dyDescent="0.25">
      <c r="A5" s="3">
        <v>1</v>
      </c>
      <c r="B5" s="3">
        <v>2</v>
      </c>
      <c r="C5" s="3">
        <v>3</v>
      </c>
      <c r="D5" s="3">
        <v>4</v>
      </c>
      <c r="E5" s="3">
        <v>5</v>
      </c>
      <c r="F5" s="1">
        <v>6</v>
      </c>
      <c r="G5" s="1">
        <v>7</v>
      </c>
      <c r="H5" s="1">
        <v>8</v>
      </c>
      <c r="I5" s="1">
        <v>9</v>
      </c>
      <c r="J5" s="1">
        <v>10</v>
      </c>
      <c r="K5" s="1">
        <v>11</v>
      </c>
      <c r="L5" s="1">
        <v>12</v>
      </c>
      <c r="M5" s="1">
        <v>13</v>
      </c>
    </row>
    <row r="6" spans="1:15" s="12" customFormat="1" ht="23.25" customHeight="1" x14ac:dyDescent="0.25">
      <c r="A6" s="45" t="s">
        <v>25</v>
      </c>
      <c r="B6" s="46"/>
      <c r="C6" s="46"/>
      <c r="D6" s="46"/>
      <c r="E6" s="46"/>
      <c r="F6" s="46"/>
      <c r="G6" s="46"/>
      <c r="H6" s="46"/>
      <c r="I6" s="46"/>
      <c r="J6" s="46"/>
      <c r="K6" s="46"/>
      <c r="L6" s="46"/>
      <c r="M6" s="47"/>
    </row>
    <row r="7" spans="1:15" s="12" customFormat="1" ht="67.5" customHeight="1" x14ac:dyDescent="0.25">
      <c r="A7" s="44" t="s">
        <v>20</v>
      </c>
      <c r="B7" s="5" t="s">
        <v>18</v>
      </c>
      <c r="C7" s="25" t="s">
        <v>90</v>
      </c>
      <c r="D7" s="3" t="s">
        <v>12</v>
      </c>
      <c r="E7" s="25" t="s">
        <v>51</v>
      </c>
      <c r="F7" s="31">
        <f>SUM(G7:K7)</f>
        <v>0</v>
      </c>
      <c r="G7" s="32">
        <v>0</v>
      </c>
      <c r="H7" s="32">
        <v>0</v>
      </c>
      <c r="I7" s="32">
        <v>0</v>
      </c>
      <c r="J7" s="32">
        <v>0</v>
      </c>
      <c r="K7" s="32">
        <v>0</v>
      </c>
      <c r="L7" s="25" t="s">
        <v>76</v>
      </c>
      <c r="M7" s="2">
        <v>18200</v>
      </c>
      <c r="O7" s="33"/>
    </row>
    <row r="8" spans="1:15" s="12" customFormat="1" ht="65.25" customHeight="1" x14ac:dyDescent="0.25">
      <c r="A8" s="44"/>
      <c r="B8" s="3" t="s">
        <v>26</v>
      </c>
      <c r="C8" s="19" t="s">
        <v>91</v>
      </c>
      <c r="D8" s="3" t="s">
        <v>12</v>
      </c>
      <c r="E8" s="20" t="s">
        <v>94</v>
      </c>
      <c r="F8" s="16">
        <f>SUM(G8:K8)</f>
        <v>400</v>
      </c>
      <c r="G8" s="4">
        <v>0</v>
      </c>
      <c r="H8" s="4">
        <v>0</v>
      </c>
      <c r="I8" s="16">
        <v>200</v>
      </c>
      <c r="J8" s="4">
        <v>0</v>
      </c>
      <c r="K8" s="16">
        <v>200</v>
      </c>
      <c r="L8" s="19" t="s">
        <v>77</v>
      </c>
      <c r="M8" s="2">
        <v>54.6</v>
      </c>
    </row>
    <row r="9" spans="1:15" s="12" customFormat="1" ht="185.25" customHeight="1" x14ac:dyDescent="0.25">
      <c r="A9" s="44"/>
      <c r="B9" s="3" t="s">
        <v>19</v>
      </c>
      <c r="C9" s="19" t="s">
        <v>23</v>
      </c>
      <c r="D9" s="3" t="s">
        <v>12</v>
      </c>
      <c r="E9" s="20" t="s">
        <v>93</v>
      </c>
      <c r="F9" s="16">
        <f t="shared" ref="F9:F24" si="0">SUM(G9:K9)</f>
        <v>1180</v>
      </c>
      <c r="G9" s="4">
        <v>0</v>
      </c>
      <c r="H9" s="4">
        <v>0</v>
      </c>
      <c r="I9" s="16">
        <v>980</v>
      </c>
      <c r="J9" s="4">
        <v>0</v>
      </c>
      <c r="K9" s="16">
        <v>200</v>
      </c>
      <c r="L9" s="21" t="s">
        <v>24</v>
      </c>
      <c r="M9" s="2" t="s">
        <v>22</v>
      </c>
    </row>
    <row r="10" spans="1:15" s="12" customFormat="1" ht="50.25" customHeight="1" x14ac:dyDescent="0.25">
      <c r="A10" s="44"/>
      <c r="B10" s="3" t="s">
        <v>50</v>
      </c>
      <c r="C10" s="25" t="s">
        <v>21</v>
      </c>
      <c r="D10" s="3" t="s">
        <v>12</v>
      </c>
      <c r="E10" s="17" t="s">
        <v>92</v>
      </c>
      <c r="F10" s="16">
        <f t="shared" si="0"/>
        <v>0</v>
      </c>
      <c r="G10" s="4">
        <v>0</v>
      </c>
      <c r="H10" s="4">
        <v>0</v>
      </c>
      <c r="I10" s="4">
        <v>0</v>
      </c>
      <c r="J10" s="4">
        <v>0</v>
      </c>
      <c r="K10" s="4">
        <v>0</v>
      </c>
      <c r="L10" s="2" t="s">
        <v>78</v>
      </c>
      <c r="M10" s="2">
        <v>16</v>
      </c>
    </row>
    <row r="11" spans="1:15" s="12" customFormat="1" ht="81" customHeight="1" x14ac:dyDescent="0.25">
      <c r="A11" s="36" t="s">
        <v>45</v>
      </c>
      <c r="B11" s="24" t="s">
        <v>72</v>
      </c>
      <c r="C11" s="2" t="s">
        <v>49</v>
      </c>
      <c r="D11" s="3" t="s">
        <v>12</v>
      </c>
      <c r="E11" s="2" t="s">
        <v>69</v>
      </c>
      <c r="F11" s="16">
        <f t="shared" si="0"/>
        <v>0</v>
      </c>
      <c r="G11" s="4">
        <v>0</v>
      </c>
      <c r="H11" s="4">
        <v>0</v>
      </c>
      <c r="I11" s="4">
        <v>0</v>
      </c>
      <c r="J11" s="4">
        <v>0</v>
      </c>
      <c r="K11" s="4">
        <v>0</v>
      </c>
      <c r="L11" s="2" t="s">
        <v>79</v>
      </c>
      <c r="M11" s="22" t="s">
        <v>48</v>
      </c>
    </row>
    <row r="12" spans="1:15" s="12" customFormat="1" ht="60" x14ac:dyDescent="0.25">
      <c r="A12" s="37"/>
      <c r="B12" s="24" t="s">
        <v>73</v>
      </c>
      <c r="C12" s="2" t="s">
        <v>54</v>
      </c>
      <c r="D12" s="3" t="s">
        <v>12</v>
      </c>
      <c r="E12" s="2" t="s">
        <v>52</v>
      </c>
      <c r="F12" s="16">
        <f t="shared" si="0"/>
        <v>0</v>
      </c>
      <c r="G12" s="4">
        <v>0</v>
      </c>
      <c r="H12" s="4">
        <v>0</v>
      </c>
      <c r="I12" s="4">
        <v>0</v>
      </c>
      <c r="J12" s="4">
        <v>0</v>
      </c>
      <c r="K12" s="4">
        <v>0</v>
      </c>
      <c r="L12" s="2" t="s">
        <v>80</v>
      </c>
      <c r="M12" s="22" t="s">
        <v>39</v>
      </c>
    </row>
    <row r="13" spans="1:15" s="12" customFormat="1" ht="69.75" customHeight="1" x14ac:dyDescent="0.25">
      <c r="A13" s="37"/>
      <c r="B13" s="24" t="s">
        <v>74</v>
      </c>
      <c r="C13" s="2" t="s">
        <v>60</v>
      </c>
      <c r="D13" s="3" t="s">
        <v>12</v>
      </c>
      <c r="E13" s="2" t="s">
        <v>52</v>
      </c>
      <c r="F13" s="16">
        <f t="shared" si="0"/>
        <v>0</v>
      </c>
      <c r="G13" s="4">
        <v>0</v>
      </c>
      <c r="H13" s="4">
        <v>0</v>
      </c>
      <c r="I13" s="4">
        <v>0</v>
      </c>
      <c r="J13" s="4">
        <v>0</v>
      </c>
      <c r="K13" s="4">
        <v>0</v>
      </c>
      <c r="L13" s="2" t="s">
        <v>53</v>
      </c>
      <c r="M13" s="2" t="s">
        <v>31</v>
      </c>
    </row>
    <row r="14" spans="1:15" s="12" customFormat="1" ht="63.75" customHeight="1" x14ac:dyDescent="0.25">
      <c r="A14" s="38"/>
      <c r="B14" s="24" t="s">
        <v>75</v>
      </c>
      <c r="C14" s="2" t="s">
        <v>55</v>
      </c>
      <c r="D14" s="3" t="s">
        <v>12</v>
      </c>
      <c r="E14" s="2" t="s">
        <v>62</v>
      </c>
      <c r="F14" s="4">
        <f t="shared" si="0"/>
        <v>0</v>
      </c>
      <c r="G14" s="4">
        <v>0</v>
      </c>
      <c r="H14" s="4">
        <v>0</v>
      </c>
      <c r="I14" s="4">
        <v>0</v>
      </c>
      <c r="J14" s="4">
        <v>0</v>
      </c>
      <c r="K14" s="4">
        <v>0</v>
      </c>
      <c r="L14" s="2" t="s">
        <v>56</v>
      </c>
      <c r="M14" s="22" t="s">
        <v>71</v>
      </c>
    </row>
    <row r="15" spans="1:15" s="12" customFormat="1" ht="74.25" customHeight="1" x14ac:dyDescent="0.25">
      <c r="A15" s="39" t="s">
        <v>33</v>
      </c>
      <c r="B15" s="24" t="s">
        <v>30</v>
      </c>
      <c r="C15" s="2" t="s">
        <v>32</v>
      </c>
      <c r="D15" s="3" t="s">
        <v>12</v>
      </c>
      <c r="E15" s="2" t="s">
        <v>27</v>
      </c>
      <c r="F15" s="16">
        <f>SUM(G15:K15)</f>
        <v>300</v>
      </c>
      <c r="G15" s="23">
        <v>0</v>
      </c>
      <c r="H15" s="23">
        <v>0</v>
      </c>
      <c r="I15" s="23">
        <v>300</v>
      </c>
      <c r="J15" s="23">
        <v>0</v>
      </c>
      <c r="K15" s="23">
        <v>0</v>
      </c>
      <c r="L15" s="2" t="s">
        <v>28</v>
      </c>
      <c r="M15" s="22" t="s">
        <v>29</v>
      </c>
    </row>
    <row r="16" spans="1:15" s="12" customFormat="1" ht="53.25" customHeight="1" x14ac:dyDescent="0.25">
      <c r="A16" s="41"/>
      <c r="B16" s="24" t="s">
        <v>81</v>
      </c>
      <c r="C16" s="2" t="s">
        <v>42</v>
      </c>
      <c r="D16" s="3" t="s">
        <v>12</v>
      </c>
      <c r="E16" s="2" t="s">
        <v>27</v>
      </c>
      <c r="F16" s="16">
        <f t="shared" ref="F16:F20" si="1">SUM(G16:K16)</f>
        <v>50</v>
      </c>
      <c r="G16" s="23">
        <v>0</v>
      </c>
      <c r="H16" s="23">
        <v>0</v>
      </c>
      <c r="I16" s="23">
        <v>50</v>
      </c>
      <c r="J16" s="23">
        <v>0</v>
      </c>
      <c r="K16" s="23">
        <v>0</v>
      </c>
      <c r="L16" s="2" t="s">
        <v>44</v>
      </c>
      <c r="M16" s="22" t="s">
        <v>43</v>
      </c>
    </row>
    <row r="17" spans="1:15" s="12" customFormat="1" ht="96" customHeight="1" x14ac:dyDescent="0.25">
      <c r="A17" s="39" t="s">
        <v>57</v>
      </c>
      <c r="B17" s="24" t="s">
        <v>82</v>
      </c>
      <c r="C17" s="2" t="s">
        <v>63</v>
      </c>
      <c r="D17" s="3" t="s">
        <v>12</v>
      </c>
      <c r="E17" s="2" t="s">
        <v>70</v>
      </c>
      <c r="F17" s="16">
        <f t="shared" si="1"/>
        <v>0</v>
      </c>
      <c r="G17" s="23">
        <v>0</v>
      </c>
      <c r="H17" s="23">
        <v>0</v>
      </c>
      <c r="I17" s="23">
        <v>0</v>
      </c>
      <c r="J17" s="23">
        <v>0</v>
      </c>
      <c r="K17" s="23">
        <v>0</v>
      </c>
      <c r="L17" s="2" t="s">
        <v>64</v>
      </c>
      <c r="M17" s="22" t="s">
        <v>65</v>
      </c>
    </row>
    <row r="18" spans="1:15" s="12" customFormat="1" ht="63" customHeight="1" x14ac:dyDescent="0.25">
      <c r="A18" s="40"/>
      <c r="B18" s="24" t="s">
        <v>83</v>
      </c>
      <c r="C18" s="2" t="s">
        <v>58</v>
      </c>
      <c r="D18" s="3" t="s">
        <v>12</v>
      </c>
      <c r="E18" s="2" t="s">
        <v>67</v>
      </c>
      <c r="F18" s="16">
        <f t="shared" si="1"/>
        <v>0</v>
      </c>
      <c r="G18" s="23">
        <v>0</v>
      </c>
      <c r="H18" s="23">
        <v>0</v>
      </c>
      <c r="I18" s="23">
        <v>0</v>
      </c>
      <c r="J18" s="23">
        <v>0</v>
      </c>
      <c r="K18" s="23">
        <v>0</v>
      </c>
      <c r="L18" s="2" t="s">
        <v>66</v>
      </c>
      <c r="M18" s="22" t="s">
        <v>65</v>
      </c>
    </row>
    <row r="19" spans="1:15" s="12" customFormat="1" ht="66" customHeight="1" x14ac:dyDescent="0.25">
      <c r="A19" s="40"/>
      <c r="B19" s="24" t="s">
        <v>84</v>
      </c>
      <c r="C19" s="2" t="s">
        <v>61</v>
      </c>
      <c r="D19" s="3" t="s">
        <v>12</v>
      </c>
      <c r="E19" s="2" t="s">
        <v>68</v>
      </c>
      <c r="F19" s="16">
        <f t="shared" si="1"/>
        <v>0</v>
      </c>
      <c r="G19" s="23">
        <v>0</v>
      </c>
      <c r="H19" s="23">
        <v>0</v>
      </c>
      <c r="I19" s="23">
        <v>0</v>
      </c>
      <c r="J19" s="23">
        <v>0</v>
      </c>
      <c r="K19" s="23">
        <v>0</v>
      </c>
      <c r="L19" s="2" t="s">
        <v>86</v>
      </c>
      <c r="M19" s="22" t="s">
        <v>39</v>
      </c>
    </row>
    <row r="20" spans="1:15" s="12" customFormat="1" ht="41.25" customHeight="1" x14ac:dyDescent="0.25">
      <c r="A20" s="41"/>
      <c r="B20" s="24" t="s">
        <v>85</v>
      </c>
      <c r="C20" s="2" t="s">
        <v>59</v>
      </c>
      <c r="D20" s="3" t="s">
        <v>12</v>
      </c>
      <c r="E20" s="2" t="s">
        <v>46</v>
      </c>
      <c r="F20" s="16">
        <f t="shared" si="1"/>
        <v>0</v>
      </c>
      <c r="G20" s="23">
        <v>0</v>
      </c>
      <c r="H20" s="23">
        <v>0</v>
      </c>
      <c r="I20" s="23">
        <v>0</v>
      </c>
      <c r="J20" s="23">
        <v>0</v>
      </c>
      <c r="K20" s="23">
        <v>0</v>
      </c>
      <c r="L20" s="2" t="s">
        <v>95</v>
      </c>
      <c r="M20" s="22" t="s">
        <v>39</v>
      </c>
    </row>
    <row r="21" spans="1:15" s="12" customFormat="1" ht="96.75" customHeight="1" x14ac:dyDescent="0.25">
      <c r="A21" s="39" t="s">
        <v>34</v>
      </c>
      <c r="B21" s="24" t="s">
        <v>87</v>
      </c>
      <c r="C21" s="2" t="s">
        <v>35</v>
      </c>
      <c r="D21" s="3" t="s">
        <v>12</v>
      </c>
      <c r="E21" s="2" t="s">
        <v>47</v>
      </c>
      <c r="F21" s="16">
        <f>SUM(G21:K21)</f>
        <v>50</v>
      </c>
      <c r="G21" s="23">
        <v>0</v>
      </c>
      <c r="H21" s="23">
        <v>0</v>
      </c>
      <c r="I21" s="23">
        <v>7.6</v>
      </c>
      <c r="J21" s="23">
        <v>0</v>
      </c>
      <c r="K21" s="23">
        <v>42.4</v>
      </c>
      <c r="L21" s="2" t="s">
        <v>38</v>
      </c>
      <c r="M21" s="22" t="s">
        <v>39</v>
      </c>
    </row>
    <row r="22" spans="1:15" s="12" customFormat="1" ht="89.25" customHeight="1" x14ac:dyDescent="0.25">
      <c r="A22" s="40"/>
      <c r="B22" s="24" t="s">
        <v>88</v>
      </c>
      <c r="C22" s="2" t="s">
        <v>36</v>
      </c>
      <c r="D22" s="3" t="s">
        <v>12</v>
      </c>
      <c r="E22" s="2" t="s">
        <v>47</v>
      </c>
      <c r="F22" s="16">
        <f>SUM(G22:K22)</f>
        <v>50</v>
      </c>
      <c r="G22" s="23">
        <v>0</v>
      </c>
      <c r="H22" s="23">
        <v>0</v>
      </c>
      <c r="I22" s="23">
        <v>11.6</v>
      </c>
      <c r="J22" s="23">
        <v>0</v>
      </c>
      <c r="K22" s="23">
        <v>38.4</v>
      </c>
      <c r="L22" s="2" t="s">
        <v>40</v>
      </c>
      <c r="M22" s="22" t="s">
        <v>39</v>
      </c>
    </row>
    <row r="23" spans="1:15" s="12" customFormat="1" ht="62.25" customHeight="1" x14ac:dyDescent="0.25">
      <c r="A23" s="41"/>
      <c r="B23" s="24" t="s">
        <v>89</v>
      </c>
      <c r="C23" s="2" t="s">
        <v>37</v>
      </c>
      <c r="D23" s="3" t="s">
        <v>12</v>
      </c>
      <c r="E23" s="2" t="s">
        <v>47</v>
      </c>
      <c r="F23" s="16">
        <f>SUM(G23:K23)</f>
        <v>46</v>
      </c>
      <c r="G23" s="23">
        <v>0</v>
      </c>
      <c r="H23" s="23">
        <v>0</v>
      </c>
      <c r="I23" s="23">
        <v>23</v>
      </c>
      <c r="J23" s="23">
        <v>0</v>
      </c>
      <c r="K23" s="23">
        <v>23</v>
      </c>
      <c r="L23" s="2" t="s">
        <v>41</v>
      </c>
      <c r="M23" s="22" t="s">
        <v>39</v>
      </c>
    </row>
    <row r="24" spans="1:15" s="12" customFormat="1" ht="25.5" customHeight="1" x14ac:dyDescent="0.25">
      <c r="A24" s="28"/>
      <c r="B24" s="28"/>
      <c r="C24" s="6" t="s">
        <v>5</v>
      </c>
      <c r="D24" s="6"/>
      <c r="E24" s="6"/>
      <c r="F24" s="35">
        <f t="shared" si="0"/>
        <v>2076</v>
      </c>
      <c r="G24" s="35">
        <f>SUM(G8:G23)</f>
        <v>0</v>
      </c>
      <c r="H24" s="35">
        <f>SUM(H8:H23)</f>
        <v>0</v>
      </c>
      <c r="I24" s="35">
        <f>SUM(I8:I23)</f>
        <v>1572.1999999999998</v>
      </c>
      <c r="J24" s="35">
        <f>SUM(J8:J23)</f>
        <v>0</v>
      </c>
      <c r="K24" s="35">
        <f>SUM(K8:K23)</f>
        <v>503.79999999999995</v>
      </c>
      <c r="L24" s="29"/>
      <c r="M24" s="30"/>
      <c r="N24" s="13"/>
      <c r="O24" s="11"/>
    </row>
    <row r="25" spans="1:15" x14ac:dyDescent="0.25">
      <c r="F25" s="34"/>
    </row>
    <row r="29" spans="1:15" x14ac:dyDescent="0.25">
      <c r="F29" s="26"/>
      <c r="G29" s="26"/>
      <c r="H29" s="27"/>
      <c r="I29" s="27"/>
      <c r="J29" s="27"/>
      <c r="K29" s="27"/>
    </row>
  </sheetData>
  <sheetProtection formatColumns="0" selectLockedCells="1" selectUnlockedCells="1"/>
  <mergeCells count="21">
    <mergeCell ref="A21:A23"/>
    <mergeCell ref="A15:A16"/>
    <mergeCell ref="A7:A10"/>
    <mergeCell ref="K3:K4"/>
    <mergeCell ref="A6:M6"/>
    <mergeCell ref="L3:L4"/>
    <mergeCell ref="G3:G4"/>
    <mergeCell ref="H3:I3"/>
    <mergeCell ref="A1:A4"/>
    <mergeCell ref="B1:B4"/>
    <mergeCell ref="C1:C4"/>
    <mergeCell ref="D1:D4"/>
    <mergeCell ref="E1:E4"/>
    <mergeCell ref="F1:K1"/>
    <mergeCell ref="L1:M2"/>
    <mergeCell ref="F2:F4"/>
    <mergeCell ref="A11:A14"/>
    <mergeCell ref="A17:A20"/>
    <mergeCell ref="M3:M4"/>
    <mergeCell ref="G2:K2"/>
    <mergeCell ref="J3:J4"/>
  </mergeCells>
  <printOptions horizontalCentered="1"/>
  <pageMargins left="0.23622047244094491" right="0.23622047244094491" top="0.74803149606299213" bottom="0.74803149606299213" header="0.31496062992125984" footer="0.31496062992125984"/>
  <pageSetup paperSize="9" scale="58" firstPageNumber="40" fitToHeight="0"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заходи</vt:lpstr>
      <vt:lpstr>заходи!Заголовки_для_друку</vt:lpstr>
      <vt:lpstr>заходи!Область_друку</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Артем Александрович Сёмин</cp:lastModifiedBy>
  <cp:lastPrinted>2021-02-16T11:44:33Z</cp:lastPrinted>
  <dcterms:created xsi:type="dcterms:W3CDTF">2017-11-29T10:31:00Z</dcterms:created>
  <dcterms:modified xsi:type="dcterms:W3CDTF">2021-02-16T14:23:03Z</dcterms:modified>
</cp:coreProperties>
</file>